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drawingml.chart+xml" PartName="/xl/charts/chart9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drawingml.chart+xml" PartName="/xl/charts/chart1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drawingml.chart+xml" PartName="/xl/charts/chart11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T(D)" sheetId="3" r:id="rId4"/>
    <sheet name="anzGeT(T)" sheetId="4" r:id="rId5"/>
    <sheet name="midmax(D)" sheetId="5" r:id="rId6"/>
    <sheet name="midmax(T)" sheetId="6" r:id="rId7"/>
    <sheet name="midmaxT(D)" sheetId="7" r:id="rId8"/>
    <sheet name="midmaxT(T)" sheetId="8" r:id="rId9"/>
    <sheet name="per(D)" sheetId="9" r:id="rId10"/>
    <sheet name="per(T)" sheetId="10" r:id="rId11"/>
    <sheet name="perT(D)" sheetId="11" r:id="rId12"/>
    <sheet name="perT(T)" sheetId="12" r:id="rId13"/>
    <sheet name="anzFa(D)" sheetId="13" r:id="rId14"/>
    <sheet name="anzFa(T)" sheetId="14" r:id="rId15"/>
    <sheet name="anzFaT(D)" sheetId="15" r:id="rId16"/>
    <sheet name="anzFaT(T)" sheetId="16" r:id="rId17"/>
    <sheet name="taUe" sheetId="17" r:id="rId18"/>
    <sheet name="geBa(D)" sheetId="18" r:id="rId19"/>
    <sheet name="geBa(T)" sheetId="19" r:id="rId20"/>
    <sheet name="geKr(D)" sheetId="20" r:id="rId21"/>
    <sheet name="geKr(T)" sheetId="21" r:id="rId22"/>
    <sheet name="geLi(D)" sheetId="22" r:id="rId23"/>
    <sheet name="geLi(T)" sheetId="23" r:id="rId24"/>
    <sheet name="geTa" sheetId="24" r:id="rId25"/>
    <sheet name="raw(T)" sheetId="25" r:id="rId26"/>
  </sheets>
  <definedNames>
    <definedName name="_xlnm.Print_Area" localSheetId="0">'anzGe(D)'!$B$2:$N$37</definedName>
    <definedName name="_xlnm.Print_Area" localSheetId="1">'anzGe(T)'!$B$1:$H$31</definedName>
    <definedName name="_xlnm.Print_Area" localSheetId="2">'anzGeT(D)'!$B$2:$N$37</definedName>
    <definedName name="_xlnm.Print_Area" localSheetId="3">'anzGeT(T)'!$B$1:$H$26</definedName>
    <definedName name="_xlnm.Print_Area" localSheetId="4">'midmax(D)'!$B$2:$N$37</definedName>
    <definedName name="_xlnm.Print_Area" localSheetId="5">'midmax(T)'!$B$1:$H$31</definedName>
    <definedName name="_xlnm.Print_Area" localSheetId="6">'midmaxT(D)'!$B$2:$N$37</definedName>
    <definedName name="_xlnm.Print_Area" localSheetId="7">'midmaxT(T)'!$B$1:$H$26</definedName>
    <definedName name="_xlnm.Print_Area" localSheetId="8">'per(D)'!$B$2:$N$37</definedName>
    <definedName name="_xlnm.Print_Area" localSheetId="9">'per(T)'!$B$1:$H$31</definedName>
    <definedName name="_xlnm.Print_Area" localSheetId="10">'perT(D)'!$B$2:$N$37</definedName>
    <definedName name="_xlnm.Print_Area" localSheetId="11">'perT(T)'!$B$1:$H$26</definedName>
    <definedName name="_xlnm.Print_Area" localSheetId="12">'anzFa(D)'!$B$2:$N$37</definedName>
    <definedName name="_xlnm.Print_Area" localSheetId="13">'anzFa(T)'!$B$1:$H$31</definedName>
    <definedName name="_xlnm.Print_Area" localSheetId="14">'anzFaT(D)'!$B$2:$N$37</definedName>
    <definedName name="_xlnm.Print_Area" localSheetId="15">'anzFaT(T)'!$B$1:$H$26</definedName>
    <definedName name="_xlnm.Print_Area" localSheetId="16">'taUe'!$B$1:$I$31</definedName>
    <definedName name="_xlnm.Print_Area" localSheetId="17">'geBa(D)'!$B$2:$N$37</definedName>
    <definedName name="_xlnm.Print_Area" localSheetId="18">'geBa(T)'!$B$1:$H$12</definedName>
    <definedName name="_xlnm.Print_Area" localSheetId="19">'geKr(D)'!$B$2:$N$37</definedName>
    <definedName name="_xlnm.Print_Area" localSheetId="20">'geKr(T)'!$B$1:$H$12</definedName>
    <definedName name="_xlnm.Print_Area" localSheetId="21">'geLi(D)'!$B$2:$N$37</definedName>
    <definedName name="_xlnm.Print_Area" localSheetId="22">'geLi(T)'!$B$1:$H$13</definedName>
    <definedName name="_xlnm.Print_Area" localSheetId="23">'geTa'!$B$1:$AC$16</definedName>
    <definedName name="_xlnm.Print_Area" localSheetId="24">'raw(T)'!$B$1:$H$271</definedName>
  </definedNames>
  <calcPr fullCalcOnLoad="1"/>
</workbook>
</file>

<file path=xl/sharedStrings.xml><?xml version="1.0" encoding="utf-8"?>
<sst xmlns="http://schemas.openxmlformats.org/spreadsheetml/2006/main" count="426" uniqueCount="426">
  <si>
    <t>Antal hastighetsvärden</t>
  </si>
  <si>
    <t>Genomsnitts-och maxhastighet</t>
  </si>
  <si>
    <t>Hastighetspercentiler</t>
  </si>
  <si>
    <t>Antal fordon</t>
  </si>
  <si>
    <t>Tabell</t>
  </si>
  <si>
    <t>Hastighetsfördelning (Stapeldiagram)</t>
  </si>
  <si>
    <t>Utvärderingstid</t>
  </si>
  <si>
    <t xml:space="preserve">den 2 december 2025,09:00  -  den 3 december 2025,14:00</t>
  </si>
  <si>
    <t>Hastighetsbegränsning</t>
  </si>
  <si>
    <t>km/h</t>
  </si>
  <si>
    <t>Hastighetsvärden</t>
  </si>
  <si>
    <t>Fordon</t>
  </si>
  <si>
    <t>Vd[km/h]</t>
  </si>
  <si>
    <t>Vmax[km/h]</t>
  </si>
  <si>
    <t>V85 [km/h]</t>
  </si>
  <si>
    <t>Hastighetsfördelning (Paj)</t>
  </si>
  <si>
    <t>Hastighetsöverträdelser</t>
  </si>
  <si>
    <t>%</t>
  </si>
  <si>
    <t>ÅMD</t>
  </si>
  <si>
    <t>Fordon per år</t>
  </si>
  <si>
    <t>Hastighetsfördelning (Linjer)</t>
  </si>
  <si>
    <t>Utvärderad riktning</t>
  </si>
  <si>
    <t>Båda riktningarna</t>
  </si>
  <si>
    <t>Ansvarig:</t>
  </si>
  <si>
    <t/>
  </si>
  <si>
    <t>Kommentar:</t>
  </si>
  <si>
    <t>Hastighetsfördelning (Tabell)</t>
  </si>
  <si>
    <t>Platsdata:</t>
  </si>
  <si>
    <t>Kommande fordon mot:</t>
  </si>
  <si>
    <t>Rådata</t>
  </si>
  <si>
    <t>Gående fordon mot:</t>
  </si>
  <si>
    <t>Datum</t>
  </si>
  <si>
    <t>Antal</t>
  </si>
  <si>
    <t>tis 09:00-10:00</t>
  </si>
  <si>
    <t>tis 10:00-11:00</t>
  </si>
  <si>
    <t>tis 11:00-12:00</t>
  </si>
  <si>
    <t>tis 12:00-13:00</t>
  </si>
  <si>
    <t>tis 13:00-14:00</t>
  </si>
  <si>
    <t>tis 14:00-15:00</t>
  </si>
  <si>
    <t>tis 15:00-16:00</t>
  </si>
  <si>
    <t>tis 16:00-17:00</t>
  </si>
  <si>
    <t>tis 17:00-18:00</t>
  </si>
  <si>
    <t>tis 18:00-19:00</t>
  </si>
  <si>
    <t>tis 19:00-20:00</t>
  </si>
  <si>
    <t>tis 20:00-21:00</t>
  </si>
  <si>
    <t>tis 21:00-22:00</t>
  </si>
  <si>
    <t>tis 22:00-23:00</t>
  </si>
  <si>
    <t>tis 23:00-00:00</t>
  </si>
  <si>
    <t>ons 00:00-01:00</t>
  </si>
  <si>
    <t>ons 01:00-02:00</t>
  </si>
  <si>
    <t>ons 02:00-03:00</t>
  </si>
  <si>
    <t>ons 03:00-04:00</t>
  </si>
  <si>
    <t>ons 04:00-05:00</t>
  </si>
  <si>
    <t>ons 05:00-06:00</t>
  </si>
  <si>
    <t>ons 06:00-07:00</t>
  </si>
  <si>
    <t>ons 07:00-08:00</t>
  </si>
  <si>
    <t>ons 08:00-09:00</t>
  </si>
  <si>
    <t>ons 09:00-10:00</t>
  </si>
  <si>
    <t>ons 10:00-11:00</t>
  </si>
  <si>
    <t>ons 11:00-12:00</t>
  </si>
  <si>
    <t>ons 12:00-13:00</t>
  </si>
  <si>
    <t>ons 13:00-14:00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</si>
  <si>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</si>
  <si>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</si>
  <si>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</si>
  <si>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</si>
  <si>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</si>
  <si>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</si>
  <si>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</si>
  <si>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</si>
  <si>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</si>
  <si>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</si>
  <si>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</si>
  <si>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</si>
  <si>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</si>
  <si>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</si>
  <si>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</si>
  <si>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</si>
  <si>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</si>
  <si>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</si>
  <si>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</si>
  <si>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</si>
  <si>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</si>
  <si>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</si>
  <si>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</si>
  <si>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</si>
  <si>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Medel</t>
  </si>
  <si>
    <t>Max</t>
  </si>
  <si>
    <t>V85</t>
  </si>
  <si>
    <t>V50</t>
  </si>
  <si>
    <t>V30</t>
  </si>
  <si>
    <t>V50,0</t>
  </si>
  <si>
    <t>Medelhastighet</t>
  </si>
  <si>
    <t>Högsta hastighet</t>
  </si>
  <si>
    <t>2025-12-02 09:00-10:00</t>
  </si>
  <si>
    <t>2025-12-02 10:00-11:00</t>
  </si>
  <si>
    <t>2025-12-02 11:00-12:00</t>
  </si>
  <si>
    <t>2025-12-02 12:00-13:00</t>
  </si>
  <si>
    <t>2025-12-02 13:00-14:00</t>
  </si>
  <si>
    <t>2025-12-02 14:00-15:00</t>
  </si>
  <si>
    <t>2025-12-02 15:00-16:00</t>
  </si>
  <si>
    <t>2025-12-02 16:00-17:00</t>
  </si>
  <si>
    <t>2025-12-02 17:00-18:00</t>
  </si>
  <si>
    <t>2025-12-02 18:00-19:00</t>
  </si>
  <si>
    <t>2025-12-02 19:00-20:00</t>
  </si>
  <si>
    <t>2025-12-02 20:00-21:00</t>
  </si>
  <si>
    <t>2025-12-02 21:00-22:00</t>
  </si>
  <si>
    <t>2025-12-02 22:00-23:00</t>
  </si>
  <si>
    <t>2025-12-02 23:00-00:00</t>
  </si>
  <si>
    <t>2025-12-03 00:00-01:00</t>
  </si>
  <si>
    <t>2025-12-03 01:00-02:00</t>
  </si>
  <si>
    <t>2025-12-03 02:00-03:00</t>
  </si>
  <si>
    <t>2025-12-03 03:00-04:00</t>
  </si>
  <si>
    <t>2025-12-03 04:00-05:00</t>
  </si>
  <si>
    <t>2025-12-03 05:00-06:00</t>
  </si>
  <si>
    <t>2025-12-03 06:00-07:00</t>
  </si>
  <si>
    <t>2025-12-03 07:00-08:00</t>
  </si>
  <si>
    <t>2025-12-03 08:00-09:00</t>
  </si>
  <si>
    <t>2025-12-03 09:00-10:00</t>
  </si>
  <si>
    <t>2025-12-03 10:00-11:00</t>
  </si>
  <si>
    <t>2025-12-03 11:00-12:00</t>
  </si>
  <si>
    <t>2025-12-03 12:00-13:00</t>
  </si>
  <si>
    <t>2025-12-03 13:00-14:00</t>
  </si>
  <si>
    <t>&lt;= 5 km/h</t>
  </si>
  <si>
    <t>6-10 km/h</t>
  </si>
  <si>
    <t>11-15 km/h</t>
  </si>
  <si>
    <t>16-20 km/h</t>
  </si>
  <si>
    <t>21-25 km/h</t>
  </si>
  <si>
    <t>26-30 km/h</t>
  </si>
  <si>
    <t>31-35 km/h</t>
  </si>
  <si>
    <t>36-40 km/h</t>
  </si>
  <si>
    <t>&gt; 40 km/h</t>
  </si>
  <si>
    <t>Totalt</t>
  </si>
  <si>
    <t>Hastighet</t>
  </si>
  <si>
    <t>Tid</t>
  </si>
  <si>
    <t>Hastighetsfördelning</t>
  </si>
  <si>
    <t>2025-12-02</t>
  </si>
  <si>
    <t>&lt;= 5</t>
  </si>
  <si>
    <t>6-10</t>
  </si>
  <si>
    <t>11-15</t>
  </si>
  <si>
    <t>16-20</t>
  </si>
  <si>
    <t>21-25</t>
  </si>
  <si>
    <t>26-30</t>
  </si>
  <si>
    <t>31-35</t>
  </si>
  <si>
    <t>36-40</t>
  </si>
  <si>
    <t>&gt; 40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</si>
  <si>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</si>
  <si>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</si>
  <si>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</si>
  <si>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</si>
  <si>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</si>
  <si>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</si>
  <si>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</si>
  <si>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</si>
  <si>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2025-12-03</t>
  </si>
  <si>
    <t>2025-12-02 09:21:35</t>
  </si>
  <si>
    <t>Gående</t>
  </si>
  <si>
    <t>2025-12-02 09:26:34</t>
  </si>
  <si>
    <t>Kommande</t>
  </si>
  <si>
    <t>2025-12-02 09:26:35</t>
  </si>
  <si>
    <t>2025-12-02 09:28:55</t>
  </si>
  <si>
    <t>2025-12-02 09:30:36</t>
  </si>
  <si>
    <t>2025-12-02 09:30:54</t>
  </si>
  <si>
    <t>2025-12-02 09:31:13</t>
  </si>
  <si>
    <t>2025-12-02 09:45:27</t>
  </si>
  <si>
    <t>2025-12-02 09:53:16</t>
  </si>
  <si>
    <t>2025-12-02 09:53:19</t>
  </si>
  <si>
    <t>2025-12-02 09:53:20</t>
  </si>
  <si>
    <t>2025-12-02 09:56:22</t>
  </si>
  <si>
    <t>2025-12-02 10:07:38</t>
  </si>
  <si>
    <t>2025-12-02 10:07:40</t>
  </si>
  <si>
    <t>2025-12-02 10:48:49</t>
  </si>
  <si>
    <t>2025-12-02 11:13:57</t>
  </si>
  <si>
    <t>2025-12-02 11:22:49</t>
  </si>
  <si>
    <t>2025-12-02 11:24:21</t>
  </si>
  <si>
    <t>2025-12-02 11:25:19</t>
  </si>
  <si>
    <t>2025-12-02 11:26:04</t>
  </si>
  <si>
    <t>2025-12-02 11:26:06</t>
  </si>
  <si>
    <t>2025-12-02 11:27:27</t>
  </si>
  <si>
    <t>2025-12-02 11:27:28</t>
  </si>
  <si>
    <t>2025-12-02 11:27:30</t>
  </si>
  <si>
    <t>2025-12-02 11:27:41</t>
  </si>
  <si>
    <t>2025-12-02 11:27:44</t>
  </si>
  <si>
    <t>2025-12-02 11:28:00</t>
  </si>
  <si>
    <t>2025-12-02 11:28:18</t>
  </si>
  <si>
    <t>2025-12-02 11:28:20</t>
  </si>
  <si>
    <t>2025-12-02 11:28:21</t>
  </si>
  <si>
    <t>2025-12-02 11:28:38</t>
  </si>
  <si>
    <t>2025-12-02 11:29:47</t>
  </si>
  <si>
    <t>2025-12-02 11:30:05</t>
  </si>
  <si>
    <t>2025-12-02 11:30:06</t>
  </si>
  <si>
    <t>2025-12-02 11:30:26</t>
  </si>
  <si>
    <t>2025-12-02 11:30:38</t>
  </si>
  <si>
    <t>2025-12-02 11:30:41</t>
  </si>
  <si>
    <t>2025-12-02 11:30:42</t>
  </si>
  <si>
    <t>2025-12-02 11:31:59</t>
  </si>
  <si>
    <t>2025-12-02 11:38:22</t>
  </si>
  <si>
    <t>2025-12-02 11:38:24</t>
  </si>
  <si>
    <t>2025-12-02 11:39:04</t>
  </si>
  <si>
    <t>2025-12-02 11:39:50</t>
  </si>
  <si>
    <t>2025-12-02 11:39:51</t>
  </si>
  <si>
    <t>2025-12-02 11:59:55</t>
  </si>
  <si>
    <t>2025-12-02 12:04:26</t>
  </si>
  <si>
    <t>2025-12-02 12:04:27</t>
  </si>
  <si>
    <t>2025-12-02 12:04:30</t>
  </si>
  <si>
    <t>2025-12-02 12:04:32</t>
  </si>
  <si>
    <t>2025-12-02 12:06:02</t>
  </si>
  <si>
    <t>2025-12-02 12:08:58</t>
  </si>
  <si>
    <t>2025-12-02 12:08:59</t>
  </si>
  <si>
    <t>2025-12-02 12:09:01</t>
  </si>
  <si>
    <t>2025-12-02 12:10:23</t>
  </si>
  <si>
    <t>2025-12-02 12:10:46</t>
  </si>
  <si>
    <t>2025-12-02 12:10:47</t>
  </si>
  <si>
    <t>2025-12-02 12:10:49</t>
  </si>
  <si>
    <t>2025-12-02 12:11:32</t>
  </si>
  <si>
    <t>2025-12-02 12:17:45</t>
  </si>
  <si>
    <t>2025-12-02 12:17:47</t>
  </si>
  <si>
    <t>2025-12-02 12:17:48</t>
  </si>
  <si>
    <t>2025-12-02 12:19:53</t>
  </si>
  <si>
    <t>2025-12-02 12:25:13</t>
  </si>
  <si>
    <t>2025-12-02 13:29:03</t>
  </si>
  <si>
    <t>2025-12-02 13:33:34</t>
  </si>
  <si>
    <t>2025-12-02 13:35:48</t>
  </si>
  <si>
    <t>2025-12-02 13:35:49</t>
  </si>
  <si>
    <t>2025-12-02 13:35:54</t>
  </si>
  <si>
    <t>2025-12-02 13:48:31</t>
  </si>
  <si>
    <t>2025-12-02 13:50:44</t>
  </si>
  <si>
    <t>2025-12-02 13:55:24</t>
  </si>
  <si>
    <t>2025-12-02 13:57:46</t>
  </si>
  <si>
    <t>2025-12-02 13:59:06</t>
  </si>
  <si>
    <t>2025-12-02 13:59:20</t>
  </si>
  <si>
    <t>2025-12-02 14:06:35</t>
  </si>
  <si>
    <t>2025-12-02 14:14:34</t>
  </si>
  <si>
    <t>2025-12-02 14:14:35</t>
  </si>
  <si>
    <t>2025-12-02 14:14:38</t>
  </si>
  <si>
    <t>2025-12-02 14:14:40</t>
  </si>
  <si>
    <t>2025-12-02 14:14:49</t>
  </si>
  <si>
    <t>2025-12-02 14:14:52</t>
  </si>
  <si>
    <t>2025-12-02 14:19:14</t>
  </si>
  <si>
    <t>2025-12-02 14:19:15</t>
  </si>
  <si>
    <t>2025-12-02 14:19:20</t>
  </si>
  <si>
    <t>2025-12-02 14:20:49</t>
  </si>
  <si>
    <t>2025-12-02 14:27:58</t>
  </si>
  <si>
    <t>2025-12-02 14:28:00</t>
  </si>
  <si>
    <t>2025-12-02 14:28:01</t>
  </si>
  <si>
    <t>2025-12-02 14:31:03</t>
  </si>
  <si>
    <t>2025-12-02 14:31:04</t>
  </si>
  <si>
    <t>2025-12-02 14:31:06</t>
  </si>
  <si>
    <t>2025-12-02 14:31:07</t>
  </si>
  <si>
    <t>2025-12-02 14:42:52</t>
  </si>
  <si>
    <t>2025-12-02 14:47:43</t>
  </si>
  <si>
    <t>2025-12-02 14:47:44</t>
  </si>
  <si>
    <t>2025-12-02 15:03:51</t>
  </si>
  <si>
    <t>2025-12-02 15:05:04</t>
  </si>
  <si>
    <t>2025-12-02 15:07:03</t>
  </si>
  <si>
    <t>2025-12-02 15:07:04</t>
  </si>
  <si>
    <t>2025-12-02 15:07:06</t>
  </si>
  <si>
    <t>2025-12-02 15:07:23</t>
  </si>
  <si>
    <t>2025-12-02 15:08:26</t>
  </si>
  <si>
    <t>2025-12-02 15:08:38</t>
  </si>
  <si>
    <t>2025-12-02 15:10:41</t>
  </si>
  <si>
    <t>2025-12-02 15:10:43</t>
  </si>
  <si>
    <t>2025-12-02 15:16:01</t>
  </si>
  <si>
    <t>2025-12-02 15:17:31</t>
  </si>
  <si>
    <t>2025-12-02 15:17:32</t>
  </si>
  <si>
    <t>2025-12-02 15:19:03</t>
  </si>
  <si>
    <t>2025-12-02 15:22:40</t>
  </si>
  <si>
    <t>2025-12-02 15:22:41</t>
  </si>
  <si>
    <t>2025-12-02 15:23:34</t>
  </si>
  <si>
    <t>2025-12-02 15:23:35</t>
  </si>
  <si>
    <t>2025-12-02 15:23:37</t>
  </si>
  <si>
    <t>2025-12-02 15:23:38</t>
  </si>
  <si>
    <t>2025-12-02 15:23:40</t>
  </si>
  <si>
    <t>2025-12-02 15:23:49</t>
  </si>
  <si>
    <t>2025-12-02 15:24:34</t>
  </si>
  <si>
    <t>2025-12-02 15:32:35</t>
  </si>
  <si>
    <t>2025-12-02 15:32:37</t>
  </si>
  <si>
    <t>2025-12-02 15:32:52</t>
  </si>
  <si>
    <t>2025-12-02 15:32:54</t>
  </si>
  <si>
    <t>2025-12-02 15:39:55</t>
  </si>
  <si>
    <t>2025-12-02 15:42:54</t>
  </si>
  <si>
    <t>2025-12-02 15:45:40</t>
  </si>
  <si>
    <t>2025-12-02 15:46:23</t>
  </si>
  <si>
    <t>2025-12-02 15:46:24</t>
  </si>
  <si>
    <t>2025-12-02 15:46:26</t>
  </si>
  <si>
    <t>2025-12-02 15:46:40</t>
  </si>
  <si>
    <t>2025-12-02 15:51:10</t>
  </si>
  <si>
    <t>2025-12-02 15:53:43</t>
  </si>
  <si>
    <t>2025-12-02 16:10:03</t>
  </si>
  <si>
    <t>2025-12-02 16:10:04</t>
  </si>
  <si>
    <t>2025-12-02 16:11:28</t>
  </si>
  <si>
    <t>2025-12-02 16:12:07</t>
  </si>
  <si>
    <t>2025-12-02 16:17:04</t>
  </si>
  <si>
    <t>2025-12-02 16:21:27</t>
  </si>
  <si>
    <t>2025-12-02 16:22:32</t>
  </si>
  <si>
    <t>2025-12-02 16:22:34</t>
  </si>
  <si>
    <t>2025-12-02 16:24:18</t>
  </si>
  <si>
    <t>2025-12-02 16:24:20</t>
  </si>
  <si>
    <t>2025-12-02 16:24:21</t>
  </si>
  <si>
    <t>2025-12-02 16:32:43</t>
  </si>
  <si>
    <t>2025-12-02 16:32:44</t>
  </si>
  <si>
    <t>2025-12-02 16:33:07</t>
  </si>
  <si>
    <t>2025-12-02 16:34:03</t>
  </si>
  <si>
    <t>2025-12-02 16:34:04</t>
  </si>
  <si>
    <t>2025-12-02 16:34:27</t>
  </si>
  <si>
    <t>2025-12-02 16:34:29</t>
  </si>
  <si>
    <t>2025-12-02 16:35:17</t>
  </si>
  <si>
    <t>2025-12-02 16:36:00</t>
  </si>
  <si>
    <t>2025-12-02 16:37:58</t>
  </si>
  <si>
    <t>2025-12-02 16:38:03</t>
  </si>
  <si>
    <t>2025-12-02 16:38:04</t>
  </si>
  <si>
    <t>2025-12-02 16:38:24</t>
  </si>
  <si>
    <t>2025-12-02 16:38:26</t>
  </si>
  <si>
    <t>2025-12-02 16:38:29</t>
  </si>
  <si>
    <t>2025-12-02 16:38:35</t>
  </si>
  <si>
    <t>2025-12-02 16:38:37</t>
  </si>
  <si>
    <t>2025-12-02 16:38:41</t>
  </si>
  <si>
    <t>2025-12-02 16:38:43</t>
  </si>
  <si>
    <t>2025-12-02 16:38:44</t>
  </si>
  <si>
    <t>2025-12-02 16:38:46</t>
  </si>
  <si>
    <t>2025-12-02 16:38:49</t>
  </si>
  <si>
    <t>2025-12-02 16:38:50</t>
  </si>
  <si>
    <t>2025-12-02 16:38:52</t>
  </si>
  <si>
    <t>2025-12-02 16:38:55</t>
  </si>
  <si>
    <t>2025-12-02 16:38:56</t>
  </si>
  <si>
    <t>2025-12-03 06:54:34</t>
  </si>
  <si>
    <t>2025-12-03 06:54:35</t>
  </si>
  <si>
    <t>2025-12-03 07:21:15</t>
  </si>
  <si>
    <t>2025-12-03 07:22:24</t>
  </si>
  <si>
    <t>2025-12-03 07:22:26</t>
  </si>
  <si>
    <t>2025-12-03 07:31:24</t>
  </si>
  <si>
    <t>2025-12-03 07:38:28</t>
  </si>
  <si>
    <t>2025-12-03 07:38:30</t>
  </si>
  <si>
    <t>2025-12-03 07:39:48</t>
  </si>
  <si>
    <t>2025-12-03 08:02:17</t>
  </si>
  <si>
    <t>2025-12-03 08:15:03</t>
  </si>
  <si>
    <t>2025-12-03 08:15:04</t>
  </si>
  <si>
    <t>2025-12-03 08:15:06</t>
  </si>
  <si>
    <t>2025-12-03 08:16:43</t>
  </si>
  <si>
    <t>2025-12-03 08:25:00</t>
  </si>
  <si>
    <t>2025-12-03 08:33:06</t>
  </si>
  <si>
    <t>2025-12-03 08:42:51</t>
  </si>
  <si>
    <t>2025-12-03 08:47:26</t>
  </si>
  <si>
    <t>2025-12-03 08:47:27</t>
  </si>
  <si>
    <t>2025-12-03 08:48:09</t>
  </si>
  <si>
    <t>2025-12-03 08:48:10</t>
  </si>
  <si>
    <t>2025-12-03 08:48:15</t>
  </si>
  <si>
    <t>2025-12-03 08:49:24</t>
  </si>
  <si>
    <t>2025-12-03 08:49:27</t>
  </si>
  <si>
    <t>2025-12-03 08:49:29</t>
  </si>
  <si>
    <t>2025-12-03 08:50:35</t>
  </si>
  <si>
    <t>2025-12-03 08:52:12</t>
  </si>
  <si>
    <t>2025-12-03 09:04:51</t>
  </si>
  <si>
    <t>2025-12-03 09:04:54</t>
  </si>
  <si>
    <t>2025-12-03 09:06:04</t>
  </si>
  <si>
    <t>2025-12-03 09:06:07</t>
  </si>
  <si>
    <t>2025-12-03 09:06:09</t>
  </si>
  <si>
    <t>2025-12-03 09:08:49</t>
  </si>
  <si>
    <t>2025-12-03 09:19:48</t>
  </si>
  <si>
    <t>2025-12-03 09:19:49</t>
  </si>
  <si>
    <t>2025-12-03 09:19:52</t>
  </si>
  <si>
    <t>2025-12-03 09:19:54</t>
  </si>
  <si>
    <t>2025-12-03 09:21:29</t>
  </si>
  <si>
    <t>2025-12-03 09:21:51</t>
  </si>
  <si>
    <t>2025-12-03 09:25:17</t>
  </si>
  <si>
    <t>2025-12-03 09:25:18</t>
  </si>
  <si>
    <t>2025-12-03 09:25:20</t>
  </si>
  <si>
    <t>2025-12-03 09:28:07</t>
  </si>
  <si>
    <t>2025-12-03 09:28:09</t>
  </si>
  <si>
    <t>2025-12-03 09:28:10</t>
  </si>
  <si>
    <t>2025-12-03 09:29:03</t>
  </si>
  <si>
    <t>2025-12-03 09:33:04</t>
  </si>
  <si>
    <t>2025-12-03 09:49:17</t>
  </si>
  <si>
    <t>2025-12-03 09:52:24</t>
  </si>
  <si>
    <t>2025-12-03 09:55:26</t>
  </si>
  <si>
    <t>2025-12-03 10:00:57</t>
  </si>
  <si>
    <t>2025-12-03 10:01:49</t>
  </si>
  <si>
    <t>2025-12-03 10:01:52</t>
  </si>
  <si>
    <t>2025-12-03 10:03:11</t>
  </si>
  <si>
    <t>2025-12-03 10:05:06</t>
  </si>
  <si>
    <t>2025-12-03 10:05:07</t>
  </si>
  <si>
    <t>2025-12-03 10:05:09</t>
  </si>
  <si>
    <t>2025-12-03 10:05:12</t>
  </si>
  <si>
    <t>2025-12-03 10:14:37</t>
  </si>
  <si>
    <t>2025-12-03 10:14:44</t>
  </si>
  <si>
    <t>2025-12-03 10:19:53</t>
  </si>
  <si>
    <t>2025-12-03 10:20:02</t>
  </si>
  <si>
    <t>2025-12-03 10:20:03</t>
  </si>
  <si>
    <t>2025-12-03 10:35:16</t>
  </si>
  <si>
    <t>2025-12-03 10:36:57</t>
  </si>
  <si>
    <t>2025-12-03 10:37:54</t>
  </si>
  <si>
    <t>2025-12-03 10:39:09</t>
  </si>
  <si>
    <t>2025-12-03 10:39:12</t>
  </si>
  <si>
    <t>2025-12-03 10:39:42</t>
  </si>
  <si>
    <t>2025-12-03 10:45:55</t>
  </si>
  <si>
    <t>2025-12-03 11:05:45</t>
  </si>
  <si>
    <t>2025-12-03 11:15:36</t>
  </si>
  <si>
    <t>2025-12-03 11:15:54</t>
  </si>
  <si>
    <t>2025-12-03 11:20:18</t>
  </si>
  <si>
    <t>2025-12-03 11:20:20</t>
  </si>
  <si>
    <t>2025-12-03 11:25:52</t>
  </si>
  <si>
    <t>2025-12-03 11:25:54</t>
  </si>
  <si>
    <t>2025-12-03 11:25:55</t>
  </si>
  <si>
    <t>2025-12-03 11:28:16</t>
  </si>
  <si>
    <t>2025-12-03 11:29:12</t>
  </si>
  <si>
    <t>2025-12-03 11:42:15</t>
  </si>
  <si>
    <t>2025-12-03 11:42:17</t>
  </si>
  <si>
    <t>2025-12-03 11:42:18</t>
  </si>
  <si>
    <t>2025-12-03 11:45:29</t>
  </si>
  <si>
    <t>2025-12-03 11:48:01</t>
  </si>
  <si>
    <t>2025-12-03 11:48:02</t>
  </si>
  <si>
    <t>2025-12-03 11:55:23</t>
  </si>
  <si>
    <t>2025-12-03 11:55:24</t>
  </si>
  <si>
    <t>2025-12-03 11:55:30</t>
  </si>
  <si>
    <t>2025-12-03 11:59:16</t>
  </si>
  <si>
    <t>2025-12-03 12:02:31</t>
  </si>
  <si>
    <t>2025-12-03 12:02:33</t>
  </si>
  <si>
    <t>2025-12-03 12:05:36</t>
  </si>
  <si>
    <t>2025-12-03 12:10:50</t>
  </si>
  <si>
    <t>2025-12-03 12:18:23</t>
  </si>
  <si>
    <t>2025-12-03 12:18:24</t>
  </si>
  <si>
    <t>2025-12-03 12:18:26</t>
  </si>
  <si>
    <t>2025-12-03 12:37:04</t>
  </si>
  <si>
    <t>2025-12-03 12:38:38</t>
  </si>
  <si>
    <t>2025-12-03 12:49:44</t>
  </si>
  <si>
    <t>2025-12-03 13:02:23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</si>
</sst>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Sekvens Antal hastighetsvärden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'anzGe(T)'!B3:B31</c:f>
            </c:numRef>
          </c:cat>
          <c:val>
            <c:numRef>
              <c:f>'anzGe(T)'!C3:C31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Hastihetsvärden (60 Minuter)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Hastighetsfördelning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Hastighetsfördelning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'geLi(T)'!B3:B12</c:f>
            </c:numRef>
          </c:cat>
          <c:val>
            <c:numRef>
              <c:f>'geLi(T)'!C3:C12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Hastihetsvärden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Sekvens Antal hastighetsvärden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Hastihetsvärden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Sekvens Genomsnitts-och maxhastighet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Medel</c:v>
          </c:tx>
          <c:marker>
            <c:symbol val="none"/>
          </c:marker>
          <c:cat>
            <c:numRef>
              <c:f>'midmax(T)'!B3:B31</c:f>
            </c:numRef>
          </c:cat>
          <c:val>
            <c:numRef>
              <c:f>'midmax(T)'!C3:C31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'midmax(T)'!B3:B31</c:f>
            </c:numRef>
          </c:cat>
          <c:val>
            <c:numRef>
              <c:f>'midmax(T)'!D3:D31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Hastighet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Sekvens Genomsnitts-och maxhastighet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Medel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Hastighet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Sekvens Hastighetspercentiler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6 km/h</c:v>
          </c:tx>
          <c:marker>
            <c:symbol val="none"/>
          </c:marker>
          <c:cat>
            <c:numRef>
              <c:f>'per(T)'!B3:B31</c:f>
            </c:numRef>
          </c:cat>
          <c:val>
            <c:numRef>
              <c:f>'per(T)'!C3:C31</c:f>
            </c:numRef>
          </c:val>
          <c:smooth val="0"/>
        </ser>
        <ser xmlns="http://schemas.openxmlformats.org/drawingml/2006/chart">
          <c:idx val="1"/>
          <c:order val="1"/>
          <c:tx>
            <c:v>V50 = 5 km/h</c:v>
          </c:tx>
          <c:marker>
            <c:symbol val="none"/>
          </c:marker>
          <c:cat>
            <c:numRef>
              <c:f>'per(T)'!B3:B31</c:f>
            </c:numRef>
          </c:cat>
          <c:val>
            <c:numRef>
              <c:f>'per(T)'!D3:D31</c:f>
            </c:numRef>
          </c:val>
          <c:smooth val="0"/>
        </ser>
        <ser xmlns="http://schemas.openxmlformats.org/drawingml/2006/chart">
          <c:idx val="2"/>
          <c:order val="2"/>
          <c:tx>
            <c:v>V30 = 5 km/h</c:v>
          </c:tx>
          <c:marker>
            <c:symbol val="none"/>
          </c:marker>
          <c:cat>
            <c:numRef>
              <c:f>'per(T)'!B3:B31</c:f>
            </c:numRef>
          </c:cat>
          <c:val>
            <c:numRef>
              <c:f>'per(T)'!E3:E31</c:f>
            </c:numRef>
          </c:val>
          <c:smooth val="0"/>
        </ser>
        <ser xmlns="http://schemas.openxmlformats.org/drawingml/2006/chart">
          <c:idx val="3"/>
          <c:order val="3"/>
          <c:tx>
            <c:v>V50,0 = 5 km/h</c:v>
          </c:tx>
          <c:marker>
            <c:symbol val="none"/>
          </c:marker>
          <c:cat>
            <c:numRef>
              <c:f>'per(T)'!B3:B31</c:f>
            </c:numRef>
          </c:cat>
          <c:val>
            <c:numRef>
              <c:f>'per(T)'!F3:F31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Hastighet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Sekvens Hastighetspercentiler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V50,0 = 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Hastighet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Sekvens Antal fordon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'anzFa(T)'!B3:B31</c:f>
            </c:numRef>
          </c:cat>
          <c:val>
            <c:numRef>
              <c:f>'anzFa(T)'!C3:C31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Fordon (60 Minuter)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Sekvens Antal fordon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Fordon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Hastighetsfördelning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Hastihetsvärden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409575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409575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409575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409575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409575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409575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409575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85725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5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409575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409575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409575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409575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6"/>
  <sheetViews>
    <sheetView workbookViewId="0" showGridLines="0" tabSelected="0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 ")</f>
      </c>
    </row>
    <row r="4">
      <c r="A4" s="4">
        <f>HYPERLINK("#'anzGe(T)'!A4","Tabell ")</f>
      </c>
    </row>
    <row r="5">
      <c r="A5" s="4">
        <f>HYPERLINK("#'anzGeT(D)'!A5","Diagram över tiden")</f>
      </c>
    </row>
    <row r="6">
      <c r="A6" s="4">
        <f>HYPERLINK("#'anzGeT(T)'!A6","Tabell över tiden")</f>
      </c>
    </row>
    <row r="7">
      <c r="A7" s="3" t="s">
        <v>1</v>
      </c>
    </row>
    <row r="8">
      <c r="A8" s="4">
        <f>HYPERLINK("#'midmax(D)'!A8","Diagram ")</f>
      </c>
    </row>
    <row r="9">
      <c r="A9" s="4">
        <f>HYPERLINK("#'midmax(T)'!A9","Tabell ")</f>
      </c>
    </row>
    <row r="10">
      <c r="A10" s="4">
        <f>HYPERLINK("#'midmaxT(D)'!A10","Diagram över tiden")</f>
      </c>
    </row>
    <row r="11">
      <c r="A11" s="4">
        <f>HYPERLINK("#'midmaxT(T)'!A11","Tabell över tiden")</f>
      </c>
    </row>
    <row r="12">
      <c r="A12" s="3" t="s">
        <v>2</v>
      </c>
    </row>
    <row r="13">
      <c r="A13" s="4">
        <f>HYPERLINK("#'per(D)'!A13","Diagram ")</f>
      </c>
    </row>
    <row r="14">
      <c r="A14" s="4">
        <f>HYPERLINK("#'per(T)'!A14","Tabell ")</f>
      </c>
    </row>
    <row r="15">
      <c r="A15" s="4">
        <f>HYPERLINK("#'perT(D)'!A15","Diagram över tiden")</f>
      </c>
    </row>
    <row r="16">
      <c r="A16" s="4">
        <f>HYPERLINK("#'perT(T)'!A16","Tabell över tiden")</f>
      </c>
    </row>
    <row r="17">
      <c r="A17" s="3" t="s">
        <v>3</v>
      </c>
    </row>
    <row r="18">
      <c r="A18" s="4">
        <f>HYPERLINK("#'anzFa(D)'!A18","Diagram ")</f>
      </c>
    </row>
    <row r="19">
      <c r="A19" s="4">
        <f>HYPERLINK("#'anzFa(T)'!A19","Tabell ")</f>
      </c>
    </row>
    <row r="20">
      <c r="A20" s="4">
        <f>HYPERLINK("#'anzFaT(D)'!A20","Diagram över tiden")</f>
      </c>
    </row>
    <row r="21">
      <c r="A21" s="4">
        <f>HYPERLINK("#'anzFaT(T)'!A21","Tabell över tiden")</f>
      </c>
    </row>
    <row r="22">
      <c r="A22" s="3" t="s">
        <v>4</v>
      </c>
    </row>
    <row r="23">
      <c r="A23" s="4">
        <f>HYPERLINK("#'taUe'!A23","Resultat-tabell ")</f>
      </c>
    </row>
    <row r="24">
      <c r="A24" s="3" t="s">
        <v>5</v>
      </c>
    </row>
    <row r="25">
      <c r="A25" s="4">
        <f>HYPERLINK("#'geBa(D)'!A25","Diagram ")</f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HYPERLINK("#'geBa(T)'!A26","Tabell ")</f>
      </c>
      <c r="C26" s="9" t="s">
        <v>8</v>
      </c>
      <c r="F26" s="10">
        <v>5</v>
      </c>
      <c r="G26" s="0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>
      <c r="A27" s="3" t="s">
        <v>15</v>
      </c>
      <c r="C27" s="9" t="s">
        <v>16</v>
      </c>
      <c r="F27" s="14">
        <v>24.907063197026023</v>
      </c>
      <c r="G27" s="0" t="s">
        <v>17</v>
      </c>
      <c r="H27" s="15">
        <v>269</v>
      </c>
      <c r="I27" s="0">
        <v>16</v>
      </c>
      <c r="J27" s="16">
        <v>5.5687732342007434</v>
      </c>
      <c r="K27" s="0">
        <v>16</v>
      </c>
      <c r="L27" s="0">
        <v>6</v>
      </c>
      <c r="M27" s="17"/>
    </row>
    <row r="28">
      <c r="A28" s="4">
        <f>HYPERLINK("#'geKr(D)'!A28","Diagram ")</f>
      </c>
      <c r="C28" s="9" t="s">
        <v>18</v>
      </c>
      <c r="F28" s="10">
        <v>13</v>
      </c>
      <c r="H28" s="15"/>
      <c r="M28" s="17"/>
    </row>
    <row r="29">
      <c r="A29" s="4">
        <f>HYPERLINK("#'geKr(T)'!A29","Tabell ")</f>
      </c>
      <c r="C29" s="9" t="s">
        <v>19</v>
      </c>
      <c r="F29" s="10">
        <v>4745</v>
      </c>
      <c r="H29" s="15"/>
      <c r="M29" s="17"/>
    </row>
    <row r="30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>
      <c r="A31" s="4">
        <f>HYPERLINK("#'geLi(D)'!A31","Diagram ")</f>
      </c>
      <c r="C31" s="9" t="s">
        <v>23</v>
      </c>
      <c r="E31" s="0" t="s">
        <v>24</v>
      </c>
      <c r="M31" s="17"/>
    </row>
    <row r="32">
      <c r="A32" s="4">
        <f>HYPERLINK("#'geLi(T)'!A32","Tabell ")</f>
      </c>
      <c r="C32" s="9" t="s">
        <v>25</v>
      </c>
      <c r="E32" s="0" t="s">
        <v>24</v>
      </c>
      <c r="M32" s="17"/>
    </row>
    <row r="33">
      <c r="A33" s="3" t="s">
        <v>26</v>
      </c>
      <c r="C33" s="9" t="s">
        <v>27</v>
      </c>
      <c r="E33" s="0" t="s">
        <v>24</v>
      </c>
      <c r="M33" s="17"/>
    </row>
    <row r="34">
      <c r="A34" s="4">
        <f>HYPERLINK("#'geTa'!A34","Tabell ")</f>
      </c>
      <c r="C34" s="9" t="s">
        <v>28</v>
      </c>
      <c r="G34" s="0" t="s">
        <v>24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HYPERLINK("#'raw(T)'!A36","Tabell ")</f>
      </c>
    </row>
    <row r="37" ht="15" customHeight="1" s="0" customFormat="1"/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&amp;CSida &amp;P - &amp;N</oddFooter>
    <evenFooter>&amp;CSida &amp;P - &amp;N</evenFooter>
    <firstFooter>&amp;CSida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36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31</v>
      </c>
      <c r="C2" s="2" t="s">
        <v>88</v>
      </c>
      <c r="D2" s="2" t="s">
        <v>89</v>
      </c>
      <c r="E2" s="2" t="s">
        <v>90</v>
      </c>
      <c r="F2" s="2" t="s">
        <v>91</v>
      </c>
      <c r="G2" s="2"/>
      <c r="H2" s="2"/>
    </row>
    <row r="3">
      <c r="A3" s="4">
        <f>HYPERLINK("#'anzGe(D)'!A3","Diagram ")</f>
      </c>
      <c r="B3" s="2" t="s">
        <v>33</v>
      </c>
      <c r="C3" s="2">
        <v>6</v>
      </c>
      <c r="D3" s="2">
        <v>5</v>
      </c>
      <c r="E3" s="2">
        <v>5</v>
      </c>
      <c r="F3" s="2">
        <v>5</v>
      </c>
      <c r="G3" s="2"/>
      <c r="H3" s="2"/>
    </row>
    <row r="4">
      <c r="A4" s="4">
        <f>HYPERLINK("#'anzGe(T)'!A4","Tabell ")</f>
      </c>
      <c r="B4" s="2" t="s">
        <v>34</v>
      </c>
      <c r="C4" s="2">
        <v>5</v>
      </c>
      <c r="D4" s="2">
        <v>5</v>
      </c>
      <c r="E4" s="2">
        <v>5</v>
      </c>
      <c r="F4" s="2">
        <v>5</v>
      </c>
      <c r="G4" s="2"/>
      <c r="H4" s="2"/>
    </row>
    <row r="5">
      <c r="A5" s="4">
        <f>HYPERLINK("#'anzGeT(D)'!A5","Diagram över tiden")</f>
      </c>
      <c r="B5" s="2" t="s">
        <v>35</v>
      </c>
      <c r="C5" s="2">
        <v>6</v>
      </c>
      <c r="D5" s="2">
        <v>5</v>
      </c>
      <c r="E5" s="2">
        <v>5</v>
      </c>
      <c r="F5" s="2">
        <v>5</v>
      </c>
      <c r="G5" s="2"/>
      <c r="H5" s="2"/>
    </row>
    <row r="6">
      <c r="A6" s="4">
        <f>HYPERLINK("#'anzGeT(T)'!A6","Tabell över tiden")</f>
      </c>
      <c r="B6" s="2" t="s">
        <v>36</v>
      </c>
      <c r="C6" s="2">
        <v>5</v>
      </c>
      <c r="D6" s="2">
        <v>5</v>
      </c>
      <c r="E6" s="2">
        <v>5</v>
      </c>
      <c r="F6" s="2">
        <v>5</v>
      </c>
      <c r="G6" s="2"/>
      <c r="H6" s="2"/>
    </row>
    <row r="7">
      <c r="A7" s="3" t="s">
        <v>1</v>
      </c>
      <c r="B7" s="2" t="s">
        <v>37</v>
      </c>
      <c r="C7" s="2">
        <v>5</v>
      </c>
      <c r="D7" s="2">
        <v>5</v>
      </c>
      <c r="E7" s="2">
        <v>5</v>
      </c>
      <c r="F7" s="2">
        <v>5</v>
      </c>
      <c r="G7" s="2"/>
      <c r="H7" s="2"/>
    </row>
    <row r="8">
      <c r="A8" s="4">
        <f>HYPERLINK("#'midmax(D)'!A8","Diagram ")</f>
      </c>
      <c r="B8" s="2" t="s">
        <v>38</v>
      </c>
      <c r="C8" s="2">
        <v>6</v>
      </c>
      <c r="D8" s="2">
        <v>5</v>
      </c>
      <c r="E8" s="2">
        <v>5</v>
      </c>
      <c r="F8" s="2">
        <v>5</v>
      </c>
      <c r="G8" s="2"/>
      <c r="H8" s="2"/>
    </row>
    <row r="9">
      <c r="A9" s="4">
        <f>HYPERLINK("#'midmax(T)'!A9","Tabell ")</f>
      </c>
      <c r="B9" s="2" t="s">
        <v>39</v>
      </c>
      <c r="C9" s="2">
        <v>6</v>
      </c>
      <c r="D9" s="2">
        <v>5</v>
      </c>
      <c r="E9" s="2">
        <v>5</v>
      </c>
      <c r="F9" s="2">
        <v>5</v>
      </c>
      <c r="G9" s="2"/>
      <c r="H9" s="2"/>
    </row>
    <row r="10">
      <c r="A10" s="4">
        <f>HYPERLINK("#'midmaxT(D)'!A10","Diagram över tiden")</f>
      </c>
      <c r="B10" s="2" t="s">
        <v>40</v>
      </c>
      <c r="C10" s="2">
        <v>10</v>
      </c>
      <c r="D10" s="2">
        <v>5</v>
      </c>
      <c r="E10" s="2">
        <v>5</v>
      </c>
      <c r="F10" s="2">
        <v>5</v>
      </c>
      <c r="G10" s="2"/>
      <c r="H10" s="2"/>
    </row>
    <row r="11">
      <c r="A11" s="4">
        <f>HYPERLINK("#'midmaxT(T)'!A11","Tabell över tiden")</f>
      </c>
      <c r="B11" s="2" t="s">
        <v>41</v>
      </c>
      <c r="C11" s="2"/>
      <c r="D11" s="2"/>
      <c r="E11" s="2"/>
      <c r="F11" s="2"/>
      <c r="G11" s="2"/>
      <c r="H11" s="2"/>
    </row>
    <row r="12">
      <c r="A12" s="3" t="s">
        <v>2</v>
      </c>
      <c r="B12" s="2" t="s">
        <v>42</v>
      </c>
      <c r="C12" s="2"/>
      <c r="D12" s="2"/>
      <c r="E12" s="2"/>
      <c r="F12" s="2"/>
      <c r="G12" s="2"/>
      <c r="H12" s="2"/>
    </row>
    <row r="13">
      <c r="A13" s="4">
        <f>HYPERLINK("#'per(D)'!A13","Diagram ")</f>
      </c>
      <c r="B13" s="2" t="s">
        <v>43</v>
      </c>
      <c r="C13" s="2"/>
      <c r="D13" s="2"/>
      <c r="E13" s="2"/>
      <c r="F13" s="2"/>
      <c r="G13" s="2"/>
      <c r="H13" s="2"/>
    </row>
    <row r="14">
      <c r="A14" s="4">
        <f>HYPERLINK("#'per(T)'!A14","Tabell ")</f>
      </c>
      <c r="B14" s="2" t="s">
        <v>44</v>
      </c>
      <c r="C14" s="2"/>
      <c r="D14" s="2"/>
      <c r="E14" s="2"/>
      <c r="F14" s="2"/>
      <c r="G14" s="2"/>
      <c r="H14" s="2"/>
    </row>
    <row r="15">
      <c r="A15" s="4">
        <f>HYPERLINK("#'perT(D)'!A15","Diagram över tiden")</f>
      </c>
      <c r="B15" s="2" t="s">
        <v>45</v>
      </c>
      <c r="C15" s="2"/>
      <c r="D15" s="2"/>
      <c r="E15" s="2"/>
      <c r="F15" s="2"/>
      <c r="G15" s="2"/>
      <c r="H15" s="2"/>
    </row>
    <row r="16">
      <c r="A16" s="4">
        <f>HYPERLINK("#'perT(T)'!A16","Tabell över tiden")</f>
      </c>
      <c r="B16" s="2" t="s">
        <v>46</v>
      </c>
      <c r="C16" s="2"/>
      <c r="D16" s="2"/>
      <c r="E16" s="2"/>
      <c r="F16" s="2"/>
      <c r="G16" s="2"/>
      <c r="H16" s="2"/>
    </row>
    <row r="17">
      <c r="A17" s="3" t="s">
        <v>3</v>
      </c>
      <c r="B17" s="2" t="s">
        <v>47</v>
      </c>
      <c r="C17" s="2"/>
      <c r="D17" s="2"/>
      <c r="E17" s="2"/>
      <c r="F17" s="2"/>
      <c r="G17" s="2"/>
      <c r="H17" s="2"/>
    </row>
    <row r="18">
      <c r="A18" s="4">
        <f>HYPERLINK("#'anzFa(D)'!A18","Diagram ")</f>
      </c>
      <c r="B18" s="2" t="s">
        <v>48</v>
      </c>
      <c r="C18" s="2"/>
      <c r="D18" s="2"/>
      <c r="E18" s="2"/>
      <c r="F18" s="2"/>
      <c r="G18" s="2"/>
      <c r="H18" s="2"/>
    </row>
    <row r="19">
      <c r="A19" s="4">
        <f>HYPERLINK("#'anzFa(T)'!A19","Tabell ")</f>
      </c>
      <c r="B19" s="2" t="s">
        <v>49</v>
      </c>
      <c r="C19" s="2"/>
      <c r="D19" s="2"/>
      <c r="E19" s="2"/>
      <c r="F19" s="2"/>
      <c r="G19" s="2"/>
      <c r="H19" s="2"/>
    </row>
    <row r="20">
      <c r="A20" s="4">
        <f>HYPERLINK("#'anzFaT(D)'!A20","Diagram över tiden")</f>
      </c>
      <c r="B20" s="2" t="s">
        <v>50</v>
      </c>
      <c r="C20" s="2"/>
      <c r="D20" s="2"/>
      <c r="E20" s="2"/>
      <c r="F20" s="2"/>
      <c r="G20" s="2"/>
      <c r="H20" s="2"/>
    </row>
    <row r="21">
      <c r="A21" s="4">
        <f>HYPERLINK("#'anzFaT(T)'!A21","Tabell över tiden")</f>
      </c>
      <c r="B21" s="2" t="s">
        <v>51</v>
      </c>
      <c r="C21" s="2"/>
      <c r="D21" s="2"/>
      <c r="E21" s="2"/>
      <c r="F21" s="2"/>
      <c r="G21" s="2"/>
      <c r="H21" s="2"/>
    </row>
    <row r="22">
      <c r="A22" s="3" t="s">
        <v>4</v>
      </c>
      <c r="B22" s="2" t="s">
        <v>52</v>
      </c>
      <c r="C22" s="2"/>
      <c r="D22" s="2"/>
      <c r="E22" s="2"/>
      <c r="F22" s="2"/>
      <c r="G22" s="2"/>
      <c r="H22" s="2"/>
    </row>
    <row r="23">
      <c r="A23" s="4">
        <f>HYPERLINK("#'taUe'!A23","Resultat-tabell ")</f>
      </c>
      <c r="B23" s="2" t="s">
        <v>53</v>
      </c>
      <c r="C23" s="2"/>
      <c r="D23" s="2"/>
      <c r="E23" s="2"/>
      <c r="F23" s="2"/>
      <c r="G23" s="2"/>
      <c r="H23" s="2"/>
    </row>
    <row r="24">
      <c r="A24" s="3" t="s">
        <v>5</v>
      </c>
      <c r="B24" s="2" t="s">
        <v>54</v>
      </c>
      <c r="C24" s="2">
        <v>5</v>
      </c>
      <c r="D24" s="2">
        <v>5</v>
      </c>
      <c r="E24" s="2">
        <v>5</v>
      </c>
      <c r="F24" s="2">
        <v>5</v>
      </c>
      <c r="G24" s="2"/>
      <c r="H24" s="2"/>
    </row>
    <row r="25">
      <c r="A25" s="4">
        <f>HYPERLINK("#'geBa(D)'!A25","Diagram ")</f>
      </c>
      <c r="B25" s="2" t="s">
        <v>55</v>
      </c>
      <c r="C25" s="2">
        <v>5</v>
      </c>
      <c r="D25" s="2">
        <v>5</v>
      </c>
      <c r="E25" s="2">
        <v>5</v>
      </c>
      <c r="F25" s="2">
        <v>5</v>
      </c>
      <c r="G25" s="2"/>
      <c r="H25" s="2"/>
    </row>
    <row r="26">
      <c r="A26" s="4">
        <f>HYPERLINK("#'geBa(T)'!A26","Tabell ")</f>
      </c>
      <c r="B26" s="2" t="s">
        <v>56</v>
      </c>
      <c r="C26" s="2">
        <v>6</v>
      </c>
      <c r="D26" s="2">
        <v>5</v>
      </c>
      <c r="E26" s="2">
        <v>5</v>
      </c>
      <c r="F26" s="2">
        <v>5</v>
      </c>
      <c r="G26" s="2"/>
      <c r="H26" s="2"/>
    </row>
    <row r="27">
      <c r="A27" s="3" t="s">
        <v>15</v>
      </c>
      <c r="B27" s="2" t="s">
        <v>57</v>
      </c>
      <c r="C27" s="2">
        <v>6</v>
      </c>
      <c r="D27" s="2">
        <v>5</v>
      </c>
      <c r="E27" s="2">
        <v>5</v>
      </c>
      <c r="F27" s="2">
        <v>5</v>
      </c>
      <c r="G27" s="2"/>
      <c r="H27" s="2"/>
    </row>
    <row r="28">
      <c r="A28" s="4">
        <f>HYPERLINK("#'geKr(D)'!A28","Diagram ")</f>
      </c>
      <c r="B28" s="2" t="s">
        <v>58</v>
      </c>
      <c r="C28" s="2">
        <v>5</v>
      </c>
      <c r="D28" s="2">
        <v>5</v>
      </c>
      <c r="E28" s="2">
        <v>5</v>
      </c>
      <c r="F28" s="2">
        <v>5</v>
      </c>
      <c r="G28" s="2"/>
      <c r="H28" s="2"/>
    </row>
    <row r="29">
      <c r="A29" s="4">
        <f>HYPERLINK("#'geKr(T)'!A29","Tabell ")</f>
      </c>
      <c r="B29" s="2" t="s">
        <v>59</v>
      </c>
      <c r="C29" s="2">
        <v>6</v>
      </c>
      <c r="D29" s="2">
        <v>5</v>
      </c>
      <c r="E29" s="2">
        <v>5</v>
      </c>
      <c r="F29" s="2">
        <v>5</v>
      </c>
      <c r="G29" s="2"/>
      <c r="H29" s="2"/>
    </row>
    <row r="30">
      <c r="A30" s="3" t="s">
        <v>20</v>
      </c>
      <c r="B30" s="2" t="s">
        <v>60</v>
      </c>
      <c r="C30" s="2">
        <v>6</v>
      </c>
      <c r="D30" s="2">
        <v>5</v>
      </c>
      <c r="E30" s="2">
        <v>5</v>
      </c>
      <c r="F30" s="2">
        <v>5</v>
      </c>
      <c r="G30" s="2"/>
      <c r="H30" s="2"/>
    </row>
    <row r="31">
      <c r="A31" s="4">
        <f>HYPERLINK("#'geLi(D)'!A31","Diagram ")</f>
      </c>
      <c r="B31" s="2" t="s">
        <v>61</v>
      </c>
      <c r="C31" s="2">
        <v>5</v>
      </c>
      <c r="D31" s="2">
        <v>5</v>
      </c>
      <c r="E31" s="2">
        <v>5</v>
      </c>
      <c r="F31" s="2">
        <v>5</v>
      </c>
      <c r="G31" s="2"/>
      <c r="H31" s="2"/>
    </row>
    <row r="32">
      <c r="A32" s="4">
        <f>HYPERLINK("#'geLi(T)'!A32","Tabell ")</f>
      </c>
    </row>
    <row r="33">
      <c r="A33" s="3" t="s">
        <v>26</v>
      </c>
    </row>
    <row r="34">
      <c r="A34" s="4">
        <f>HYPERLINK("#'geTa'!A34","Tabell ")</f>
      </c>
    </row>
    <row r="35">
      <c r="A35" s="3" t="s">
        <v>29</v>
      </c>
    </row>
    <row r="36">
      <c r="A36" s="4">
        <f>HYPERLINK("#'raw(T)'!A36","Tabell ")</f>
      </c>
    </row>
  </sheetData>
  <pageMargins left="0.2" right="0.2" top="0.7480" bottom="0.7480" header="0.315" footer="0.315"/>
  <pageSetup paperSize="9"/>
  <headerFooter differentFirst="1" differentOddEven="1">
    <oddFooter>&amp;CSida &amp;P - &amp;N</oddFooter>
    <evenFooter>&amp;CSida &amp;P - &amp;N</evenFooter>
    <firstFooter>&amp;CSida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36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 ")</f>
      </c>
    </row>
    <row r="4">
      <c r="A4" s="4">
        <f>HYPERLINK("#'anzGe(T)'!A4","Tabell ")</f>
      </c>
    </row>
    <row r="5">
      <c r="A5" s="4">
        <f>HYPERLINK("#'anzGeT(D)'!A5","Diagram över tiden")</f>
      </c>
    </row>
    <row r="6">
      <c r="A6" s="4">
        <f>HYPERLINK("#'anzGeT(T)'!A6","Tabell över tiden")</f>
      </c>
    </row>
    <row r="7">
      <c r="A7" s="3" t="s">
        <v>1</v>
      </c>
    </row>
    <row r="8">
      <c r="A8" s="4">
        <f>HYPERLINK("#'midmax(D)'!A8","Diagram ")</f>
      </c>
    </row>
    <row r="9">
      <c r="A9" s="4">
        <f>HYPERLINK("#'midmax(T)'!A9","Tabell ")</f>
      </c>
    </row>
    <row r="10">
      <c r="A10" s="4">
        <f>HYPERLINK("#'midmaxT(D)'!A10","Diagram över tiden")</f>
      </c>
    </row>
    <row r="11">
      <c r="A11" s="4">
        <f>HYPERLINK("#'midmaxT(T)'!A11","Tabell över tiden")</f>
      </c>
    </row>
    <row r="12">
      <c r="A12" s="3" t="s">
        <v>2</v>
      </c>
    </row>
    <row r="13">
      <c r="A13" s="4">
        <f>HYPERLINK("#'per(D)'!A13","Diagram ")</f>
      </c>
    </row>
    <row r="14">
      <c r="A14" s="4">
        <f>HYPERLINK("#'per(T)'!A14","Tabell ")</f>
      </c>
    </row>
    <row r="15">
      <c r="A15" s="4">
        <f>HYPERLINK("#'perT(D)'!A15","Diagram över tiden")</f>
      </c>
    </row>
    <row r="16">
      <c r="A16" s="4">
        <f>HYPERLINK("#'perT(T)'!A16","Tabell över tiden")</f>
      </c>
    </row>
    <row r="17">
      <c r="A17" s="3" t="s">
        <v>3</v>
      </c>
    </row>
    <row r="18">
      <c r="A18" s="4">
        <f>HYPERLINK("#'anzFa(D)'!A18","Diagram ")</f>
      </c>
    </row>
    <row r="19">
      <c r="A19" s="4">
        <f>HYPERLINK("#'anzFa(T)'!A19","Tabell ")</f>
      </c>
    </row>
    <row r="20">
      <c r="A20" s="4">
        <f>HYPERLINK("#'anzFaT(D)'!A20","Diagram över tiden")</f>
      </c>
    </row>
    <row r="21">
      <c r="A21" s="4">
        <f>HYPERLINK("#'anzFaT(T)'!A21","Tabell över tiden")</f>
      </c>
    </row>
    <row r="22">
      <c r="A22" s="3" t="s">
        <v>4</v>
      </c>
    </row>
    <row r="23">
      <c r="A23" s="4">
        <f>HYPERLINK("#'taUe'!A23","Resultat-tabell ")</f>
      </c>
    </row>
    <row r="24">
      <c r="A24" s="3" t="s">
        <v>5</v>
      </c>
    </row>
    <row r="25">
      <c r="A25" s="4">
        <f>HYPERLINK("#'geBa(D)'!A25","Diagram ")</f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HYPERLINK("#'geBa(T)'!A26","Tabell ")</f>
      </c>
      <c r="C26" s="9" t="s">
        <v>8</v>
      </c>
      <c r="F26" s="10">
        <v>5</v>
      </c>
      <c r="G26" s="0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>
      <c r="A27" s="3" t="s">
        <v>15</v>
      </c>
      <c r="C27" s="9" t="s">
        <v>16</v>
      </c>
      <c r="F27" s="14">
        <v>24.907063197026023</v>
      </c>
      <c r="G27" s="0" t="s">
        <v>17</v>
      </c>
      <c r="H27" s="15">
        <v>269</v>
      </c>
      <c r="I27" s="0">
        <v>16</v>
      </c>
      <c r="J27" s="16">
        <v>5.5687732342007434</v>
      </c>
      <c r="K27" s="0">
        <v>16</v>
      </c>
      <c r="L27" s="0">
        <v>6</v>
      </c>
      <c r="M27" s="17"/>
    </row>
    <row r="28">
      <c r="A28" s="4">
        <f>HYPERLINK("#'geKr(D)'!A28","Diagram ")</f>
      </c>
      <c r="C28" s="9" t="s">
        <v>18</v>
      </c>
      <c r="F28" s="10">
        <v>13</v>
      </c>
      <c r="H28" s="15"/>
      <c r="M28" s="17"/>
    </row>
    <row r="29">
      <c r="A29" s="4">
        <f>HYPERLINK("#'geKr(T)'!A29","Tabell ")</f>
      </c>
      <c r="C29" s="9" t="s">
        <v>19</v>
      </c>
      <c r="F29" s="10">
        <v>4745</v>
      </c>
      <c r="H29" s="15"/>
      <c r="M29" s="17"/>
    </row>
    <row r="30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>
      <c r="A31" s="4">
        <f>HYPERLINK("#'geLi(D)'!A31","Diagram ")</f>
      </c>
      <c r="C31" s="9" t="s">
        <v>23</v>
      </c>
      <c r="E31" s="0" t="s">
        <v>24</v>
      </c>
      <c r="M31" s="17"/>
    </row>
    <row r="32">
      <c r="A32" s="4">
        <f>HYPERLINK("#'geLi(T)'!A32","Tabell ")</f>
      </c>
      <c r="C32" s="9" t="s">
        <v>25</v>
      </c>
      <c r="E32" s="0" t="s">
        <v>24</v>
      </c>
      <c r="M32" s="17"/>
    </row>
    <row r="33">
      <c r="A33" s="3" t="s">
        <v>26</v>
      </c>
      <c r="C33" s="9" t="s">
        <v>27</v>
      </c>
      <c r="E33" s="0" t="s">
        <v>24</v>
      </c>
      <c r="M33" s="17"/>
    </row>
    <row r="34">
      <c r="A34" s="4">
        <f>HYPERLINK("#'geTa'!A34","Tabell ")</f>
      </c>
      <c r="C34" s="9" t="s">
        <v>28</v>
      </c>
      <c r="G34" s="0" t="s">
        <v>24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HYPERLINK("#'raw(T)'!A36","Tabell ")</f>
      </c>
    </row>
    <row r="37" ht="15" customHeight="1" s="0" customFormat="1"/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&amp;CSida &amp;P - &amp;N</oddFooter>
    <evenFooter>&amp;CSida &amp;P - &amp;N</evenFooter>
    <firstFooter>&amp;CSida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36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88</v>
      </c>
      <c r="D2" s="2" t="s">
        <v>89</v>
      </c>
      <c r="E2" s="2" t="s">
        <v>90</v>
      </c>
      <c r="F2" s="2" t="s">
        <v>91</v>
      </c>
      <c r="G2" s="2"/>
      <c r="H2" s="2"/>
    </row>
    <row r="3">
      <c r="A3" s="4">
        <f>HYPERLINK("#'anzGe(D)'!A3","Diagram ")</f>
      </c>
      <c r="B3" s="2" t="s">
        <v>62</v>
      </c>
      <c r="C3" s="2"/>
      <c r="D3" s="2"/>
      <c r="E3" s="2"/>
      <c r="F3" s="2"/>
      <c r="G3" s="2"/>
      <c r="H3" s="2"/>
    </row>
    <row r="4">
      <c r="A4" s="4">
        <f>HYPERLINK("#'anzGe(T)'!A4","Tabell ")</f>
      </c>
      <c r="B4" s="2" t="s">
        <v>63</v>
      </c>
      <c r="C4" s="2"/>
      <c r="D4" s="2"/>
      <c r="E4" s="2"/>
      <c r="F4" s="2"/>
      <c r="G4" s="2"/>
      <c r="H4" s="2"/>
    </row>
    <row r="5">
      <c r="A5" s="4">
        <f>HYPERLINK("#'anzGeT(D)'!A5","Diagram över tiden")</f>
      </c>
      <c r="B5" s="2" t="s">
        <v>64</v>
      </c>
      <c r="C5" s="2"/>
      <c r="D5" s="2"/>
      <c r="E5" s="2"/>
      <c r="F5" s="2"/>
      <c r="G5" s="2"/>
      <c r="H5" s="2"/>
    </row>
    <row r="6">
      <c r="A6" s="4">
        <f>HYPERLINK("#'anzGeT(T)'!A6","Tabell över tiden")</f>
      </c>
      <c r="B6" s="2" t="s">
        <v>65</v>
      </c>
      <c r="C6" s="2"/>
      <c r="D6" s="2"/>
      <c r="E6" s="2"/>
      <c r="F6" s="2"/>
      <c r="G6" s="2"/>
      <c r="H6" s="2"/>
    </row>
    <row r="7">
      <c r="A7" s="3" t="s">
        <v>1</v>
      </c>
      <c r="B7" s="2" t="s">
        <v>66</v>
      </c>
      <c r="C7" s="2"/>
      <c r="D7" s="2"/>
      <c r="E7" s="2"/>
      <c r="F7" s="2"/>
      <c r="G7" s="2"/>
      <c r="H7" s="2"/>
    </row>
    <row r="8">
      <c r="A8" s="4">
        <f>HYPERLINK("#'midmax(D)'!A8","Diagram ")</f>
      </c>
      <c r="B8" s="2" t="s">
        <v>67</v>
      </c>
      <c r="C8" s="2"/>
      <c r="D8" s="2"/>
      <c r="E8" s="2"/>
      <c r="F8" s="2"/>
      <c r="G8" s="2"/>
      <c r="H8" s="2"/>
    </row>
    <row r="9">
      <c r="A9" s="4">
        <f>HYPERLINK("#'midmax(T)'!A9","Tabell ")</f>
      </c>
      <c r="B9" s="2" t="s">
        <v>68</v>
      </c>
      <c r="C9" s="2">
        <v>5</v>
      </c>
      <c r="D9" s="2"/>
      <c r="E9" s="2"/>
      <c r="F9" s="2"/>
      <c r="G9" s="2"/>
      <c r="H9" s="2"/>
    </row>
    <row r="10">
      <c r="A10" s="4">
        <f>HYPERLINK("#'midmaxT(D)'!A10","Diagram över tiden")</f>
      </c>
      <c r="B10" s="2" t="s">
        <v>69</v>
      </c>
      <c r="C10" s="2">
        <v>5</v>
      </c>
      <c r="D10" s="2">
        <v>5</v>
      </c>
      <c r="E10" s="2">
        <v>5</v>
      </c>
      <c r="F10" s="2">
        <v>5</v>
      </c>
      <c r="G10" s="2"/>
      <c r="H10" s="2"/>
    </row>
    <row r="11">
      <c r="A11" s="4">
        <f>HYPERLINK("#'midmaxT(T)'!A11","Tabell över tiden")</f>
      </c>
      <c r="B11" s="2" t="s">
        <v>70</v>
      </c>
      <c r="C11" s="2">
        <v>6</v>
      </c>
      <c r="D11" s="2">
        <v>5</v>
      </c>
      <c r="E11" s="2">
        <v>5</v>
      </c>
      <c r="F11" s="2">
        <v>5</v>
      </c>
      <c r="G11" s="2"/>
      <c r="H11" s="2"/>
    </row>
    <row r="12">
      <c r="A12" s="3" t="s">
        <v>2</v>
      </c>
      <c r="B12" s="2" t="s">
        <v>71</v>
      </c>
      <c r="C12" s="2">
        <v>6</v>
      </c>
      <c r="D12" s="2">
        <v>5</v>
      </c>
      <c r="E12" s="2">
        <v>5</v>
      </c>
      <c r="F12" s="2">
        <v>5</v>
      </c>
      <c r="G12" s="2"/>
      <c r="H12" s="2"/>
    </row>
    <row r="13">
      <c r="A13" s="4">
        <f>HYPERLINK("#'per(D)'!A13","Diagram ")</f>
      </c>
      <c r="B13" s="2" t="s">
        <v>72</v>
      </c>
      <c r="C13" s="2">
        <v>5</v>
      </c>
      <c r="D13" s="2">
        <v>5</v>
      </c>
      <c r="E13" s="2">
        <v>5</v>
      </c>
      <c r="F13" s="2">
        <v>5</v>
      </c>
      <c r="G13" s="2"/>
      <c r="H13" s="2"/>
    </row>
    <row r="14">
      <c r="A14" s="4">
        <f>HYPERLINK("#'per(T)'!A14","Tabell ")</f>
      </c>
      <c r="B14" s="2" t="s">
        <v>73</v>
      </c>
      <c r="C14" s="2">
        <v>6</v>
      </c>
      <c r="D14" s="2">
        <v>5</v>
      </c>
      <c r="E14" s="2">
        <v>5</v>
      </c>
      <c r="F14" s="2">
        <v>5</v>
      </c>
      <c r="G14" s="2"/>
      <c r="H14" s="2"/>
    </row>
    <row r="15">
      <c r="A15" s="4">
        <f>HYPERLINK("#'perT(D)'!A15","Diagram över tiden")</f>
      </c>
      <c r="B15" s="2" t="s">
        <v>74</v>
      </c>
      <c r="C15" s="2">
        <v>6</v>
      </c>
      <c r="D15" s="2">
        <v>5</v>
      </c>
      <c r="E15" s="2">
        <v>5</v>
      </c>
      <c r="F15" s="2">
        <v>5</v>
      </c>
      <c r="G15" s="2"/>
      <c r="H15" s="2"/>
    </row>
    <row r="16">
      <c r="A16" s="4">
        <f>HYPERLINK("#'perT(T)'!A16","Tabell över tiden")</f>
      </c>
      <c r="B16" s="2" t="s">
        <v>75</v>
      </c>
      <c r="C16" s="2">
        <v>5</v>
      </c>
      <c r="D16" s="2">
        <v>5</v>
      </c>
      <c r="E16" s="2">
        <v>5</v>
      </c>
      <c r="F16" s="2">
        <v>5</v>
      </c>
      <c r="G16" s="2"/>
      <c r="H16" s="2"/>
    </row>
    <row r="17">
      <c r="A17" s="3" t="s">
        <v>3</v>
      </c>
      <c r="B17" s="2" t="s">
        <v>76</v>
      </c>
      <c r="C17" s="2">
        <v>6</v>
      </c>
      <c r="D17" s="2">
        <v>5</v>
      </c>
      <c r="E17" s="2">
        <v>5</v>
      </c>
      <c r="F17" s="2">
        <v>5</v>
      </c>
      <c r="G17" s="2"/>
      <c r="H17" s="2"/>
    </row>
    <row r="18">
      <c r="A18" s="4">
        <f>HYPERLINK("#'anzFa(D)'!A18","Diagram ")</f>
      </c>
      <c r="B18" s="2" t="s">
        <v>77</v>
      </c>
      <c r="C18" s="2">
        <v>6</v>
      </c>
      <c r="D18" s="2">
        <v>5</v>
      </c>
      <c r="E18" s="2">
        <v>5</v>
      </c>
      <c r="F18" s="2">
        <v>5</v>
      </c>
      <c r="G18" s="2"/>
      <c r="H18" s="2"/>
    </row>
    <row r="19">
      <c r="A19" s="4">
        <f>HYPERLINK("#'anzFa(T)'!A19","Tabell ")</f>
      </c>
      <c r="B19" s="2" t="s">
        <v>78</v>
      </c>
      <c r="C19" s="2">
        <v>10</v>
      </c>
      <c r="D19" s="2">
        <v>5</v>
      </c>
      <c r="E19" s="2">
        <v>5</v>
      </c>
      <c r="F19" s="2">
        <v>5</v>
      </c>
      <c r="G19" s="2"/>
      <c r="H19" s="2"/>
    </row>
    <row r="20">
      <c r="A20" s="4">
        <f>HYPERLINK("#'anzFaT(D)'!A20","Diagram över tiden")</f>
      </c>
      <c r="B20" s="2" t="s">
        <v>79</v>
      </c>
      <c r="C20" s="2"/>
      <c r="D20" s="2"/>
      <c r="E20" s="2"/>
      <c r="F20" s="2"/>
      <c r="G20" s="2"/>
      <c r="H20" s="2"/>
    </row>
    <row r="21">
      <c r="A21" s="4">
        <f>HYPERLINK("#'anzFaT(T)'!A21","Tabell över tiden")</f>
      </c>
      <c r="B21" s="2" t="s">
        <v>80</v>
      </c>
      <c r="C21" s="2"/>
      <c r="D21" s="2"/>
      <c r="E21" s="2"/>
      <c r="F21" s="2"/>
      <c r="G21" s="2"/>
      <c r="H21" s="2"/>
    </row>
    <row r="22">
      <c r="A22" s="3" t="s">
        <v>4</v>
      </c>
      <c r="B22" s="2" t="s">
        <v>81</v>
      </c>
      <c r="C22" s="2"/>
      <c r="D22" s="2"/>
      <c r="E22" s="2"/>
      <c r="F22" s="2"/>
      <c r="G22" s="2"/>
      <c r="H22" s="2"/>
    </row>
    <row r="23">
      <c r="A23" s="4">
        <f>HYPERLINK("#'taUe'!A23","Resultat-tabell ")</f>
      </c>
      <c r="B23" s="2" t="s">
        <v>82</v>
      </c>
      <c r="C23" s="2"/>
      <c r="D23" s="2"/>
      <c r="E23" s="2"/>
      <c r="F23" s="2"/>
      <c r="G23" s="2"/>
      <c r="H23" s="2"/>
    </row>
    <row r="24">
      <c r="A24" s="3" t="s">
        <v>5</v>
      </c>
      <c r="B24" s="2" t="s">
        <v>83</v>
      </c>
      <c r="C24" s="2"/>
      <c r="D24" s="2"/>
      <c r="E24" s="2"/>
      <c r="F24" s="2"/>
      <c r="G24" s="2"/>
      <c r="H24" s="2"/>
    </row>
    <row r="25">
      <c r="A25" s="4">
        <f>HYPERLINK("#'geBa(D)'!A25","Diagram ")</f>
      </c>
      <c r="B25" s="2" t="s">
        <v>84</v>
      </c>
      <c r="C25" s="2"/>
      <c r="D25" s="2"/>
      <c r="E25" s="2"/>
      <c r="F25" s="2"/>
      <c r="G25" s="2"/>
      <c r="H25" s="2"/>
    </row>
    <row r="26">
      <c r="A26" s="4">
        <f>HYPERLINK("#'geBa(T)'!A26","Tabell ")</f>
      </c>
      <c r="B26" s="2" t="s">
        <v>85</v>
      </c>
      <c r="C26" s="2"/>
      <c r="D26" s="2"/>
      <c r="E26" s="2"/>
      <c r="F26" s="2"/>
      <c r="G26" s="2"/>
      <c r="H26" s="2"/>
    </row>
    <row r="27">
      <c r="A27" s="3" t="s">
        <v>15</v>
      </c>
    </row>
    <row r="28">
      <c r="A28" s="4">
        <f>HYPERLINK("#'geKr(D)'!A28","Diagram ")</f>
      </c>
    </row>
    <row r="29">
      <c r="A29" s="4">
        <f>HYPERLINK("#'geKr(T)'!A29","Tabell ")</f>
      </c>
    </row>
    <row r="30">
      <c r="A30" s="3" t="s">
        <v>20</v>
      </c>
    </row>
    <row r="31">
      <c r="A31" s="4">
        <f>HYPERLINK("#'geLi(D)'!A31","Diagram ")</f>
      </c>
    </row>
    <row r="32">
      <c r="A32" s="4">
        <f>HYPERLINK("#'geLi(T)'!A32","Tabell ")</f>
      </c>
    </row>
    <row r="33">
      <c r="A33" s="3" t="s">
        <v>26</v>
      </c>
    </row>
    <row r="34">
      <c r="A34" s="4">
        <f>HYPERLINK("#'geTa'!A34","Tabell ")</f>
      </c>
    </row>
    <row r="35">
      <c r="A35" s="3" t="s">
        <v>29</v>
      </c>
    </row>
    <row r="36">
      <c r="A36" s="4">
        <f>HYPERLINK("#'raw(T)'!A36","Tabell ")</f>
      </c>
    </row>
  </sheetData>
  <pageMargins left="0.2" right="0.2" top="0.7480" bottom="0.7480" header="0.315" footer="0.315"/>
  <pageSetup paperSize="9"/>
  <headerFooter differentFirst="1" differentOddEven="1">
    <oddFooter>&amp;CSida &amp;P - &amp;N</oddFooter>
    <evenFooter>&amp;CSida &amp;P - &amp;N</evenFooter>
    <firstFooter>&amp;CSida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36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 ")</f>
      </c>
    </row>
    <row r="4">
      <c r="A4" s="4">
        <f>HYPERLINK("#'anzGe(T)'!A4","Tabell ")</f>
      </c>
    </row>
    <row r="5">
      <c r="A5" s="4">
        <f>HYPERLINK("#'anzGeT(D)'!A5","Diagram över tiden")</f>
      </c>
    </row>
    <row r="6">
      <c r="A6" s="4">
        <f>HYPERLINK("#'anzGeT(T)'!A6","Tabell över tiden")</f>
      </c>
    </row>
    <row r="7">
      <c r="A7" s="3" t="s">
        <v>1</v>
      </c>
    </row>
    <row r="8">
      <c r="A8" s="4">
        <f>HYPERLINK("#'midmax(D)'!A8","Diagram ")</f>
      </c>
    </row>
    <row r="9">
      <c r="A9" s="4">
        <f>HYPERLINK("#'midmax(T)'!A9","Tabell ")</f>
      </c>
    </row>
    <row r="10">
      <c r="A10" s="4">
        <f>HYPERLINK("#'midmaxT(D)'!A10","Diagram över tiden")</f>
      </c>
    </row>
    <row r="11">
      <c r="A11" s="4">
        <f>HYPERLINK("#'midmaxT(T)'!A11","Tabell över tiden")</f>
      </c>
    </row>
    <row r="12">
      <c r="A12" s="3" t="s">
        <v>2</v>
      </c>
    </row>
    <row r="13">
      <c r="A13" s="4">
        <f>HYPERLINK("#'per(D)'!A13","Diagram ")</f>
      </c>
    </row>
    <row r="14">
      <c r="A14" s="4">
        <f>HYPERLINK("#'per(T)'!A14","Tabell ")</f>
      </c>
    </row>
    <row r="15">
      <c r="A15" s="4">
        <f>HYPERLINK("#'perT(D)'!A15","Diagram över tiden")</f>
      </c>
    </row>
    <row r="16">
      <c r="A16" s="4">
        <f>HYPERLINK("#'perT(T)'!A16","Tabell över tiden")</f>
      </c>
    </row>
    <row r="17">
      <c r="A17" s="3" t="s">
        <v>3</v>
      </c>
    </row>
    <row r="18">
      <c r="A18" s="4">
        <f>HYPERLINK("#'anzFa(D)'!A18","Diagram ")</f>
      </c>
    </row>
    <row r="19">
      <c r="A19" s="4">
        <f>HYPERLINK("#'anzFa(T)'!A19","Tabell ")</f>
      </c>
    </row>
    <row r="20">
      <c r="A20" s="4">
        <f>HYPERLINK("#'anzFaT(D)'!A20","Diagram över tiden")</f>
      </c>
    </row>
    <row r="21">
      <c r="A21" s="4">
        <f>HYPERLINK("#'anzFaT(T)'!A21","Tabell över tiden")</f>
      </c>
    </row>
    <row r="22">
      <c r="A22" s="3" t="s">
        <v>4</v>
      </c>
    </row>
    <row r="23">
      <c r="A23" s="4">
        <f>HYPERLINK("#'taUe'!A23","Resultat-tabell ")</f>
      </c>
    </row>
    <row r="24">
      <c r="A24" s="3" t="s">
        <v>5</v>
      </c>
    </row>
    <row r="25">
      <c r="A25" s="4">
        <f>HYPERLINK("#'geBa(D)'!A25","Diagram ")</f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HYPERLINK("#'geBa(T)'!A26","Tabell ")</f>
      </c>
      <c r="C26" s="9" t="s">
        <v>8</v>
      </c>
      <c r="F26" s="10">
        <v>5</v>
      </c>
      <c r="G26" s="0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>
      <c r="A27" s="3" t="s">
        <v>15</v>
      </c>
      <c r="C27" s="9" t="s">
        <v>16</v>
      </c>
      <c r="F27" s="14">
        <v>24.907063197026023</v>
      </c>
      <c r="G27" s="0" t="s">
        <v>17</v>
      </c>
      <c r="H27" s="15">
        <v>269</v>
      </c>
      <c r="I27" s="0">
        <v>16</v>
      </c>
      <c r="J27" s="16">
        <v>5.5687732342007434</v>
      </c>
      <c r="K27" s="0">
        <v>16</v>
      </c>
      <c r="L27" s="0">
        <v>6</v>
      </c>
      <c r="M27" s="17"/>
    </row>
    <row r="28">
      <c r="A28" s="4">
        <f>HYPERLINK("#'geKr(D)'!A28","Diagram ")</f>
      </c>
      <c r="C28" s="9" t="s">
        <v>18</v>
      </c>
      <c r="F28" s="10">
        <v>13</v>
      </c>
      <c r="H28" s="15"/>
      <c r="M28" s="17"/>
    </row>
    <row r="29">
      <c r="A29" s="4">
        <f>HYPERLINK("#'geKr(T)'!A29","Tabell ")</f>
      </c>
      <c r="C29" s="9" t="s">
        <v>19</v>
      </c>
      <c r="F29" s="10">
        <v>4745</v>
      </c>
      <c r="H29" s="15"/>
      <c r="M29" s="17"/>
    </row>
    <row r="30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>
      <c r="A31" s="4">
        <f>HYPERLINK("#'geLi(D)'!A31","Diagram ")</f>
      </c>
      <c r="C31" s="9" t="s">
        <v>23</v>
      </c>
      <c r="E31" s="0" t="s">
        <v>24</v>
      </c>
      <c r="M31" s="17"/>
    </row>
    <row r="32">
      <c r="A32" s="4">
        <f>HYPERLINK("#'geLi(T)'!A32","Tabell ")</f>
      </c>
      <c r="C32" s="9" t="s">
        <v>25</v>
      </c>
      <c r="E32" s="0" t="s">
        <v>24</v>
      </c>
      <c r="M32" s="17"/>
    </row>
    <row r="33">
      <c r="A33" s="3" t="s">
        <v>26</v>
      </c>
      <c r="C33" s="9" t="s">
        <v>27</v>
      </c>
      <c r="E33" s="0" t="s">
        <v>24</v>
      </c>
      <c r="M33" s="17"/>
    </row>
    <row r="34">
      <c r="A34" s="4">
        <f>HYPERLINK("#'geTa'!A34","Tabell ")</f>
      </c>
      <c r="C34" s="9" t="s">
        <v>28</v>
      </c>
      <c r="G34" s="0" t="s">
        <v>24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HYPERLINK("#'raw(T)'!A36","Tabell ")</f>
      </c>
    </row>
    <row r="37" ht="15" customHeight="1" s="0" customFormat="1"/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&amp;CSida &amp;P - &amp;N</oddFooter>
    <evenFooter>&amp;CSida &amp;P - &amp;N</evenFooter>
    <firstFooter>&amp;CSida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36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31</v>
      </c>
      <c r="C2" s="2" t="s">
        <v>32</v>
      </c>
      <c r="D2" s="2"/>
      <c r="E2" s="2"/>
      <c r="F2" s="2"/>
      <c r="G2" s="2"/>
      <c r="H2" s="2"/>
    </row>
    <row r="3">
      <c r="A3" s="4">
        <f>HYPERLINK("#'anzGe(D)'!A3","Diagram ")</f>
      </c>
      <c r="B3" s="2" t="s">
        <v>33</v>
      </c>
      <c r="C3" s="2">
        <v>1</v>
      </c>
      <c r="D3" s="2"/>
      <c r="E3" s="2"/>
      <c r="F3" s="2"/>
      <c r="G3" s="2"/>
      <c r="H3" s="2"/>
    </row>
    <row r="4">
      <c r="A4" s="4">
        <f>HYPERLINK("#'anzGe(T)'!A4","Tabell ")</f>
      </c>
      <c r="B4" s="2" t="s">
        <v>34</v>
      </c>
      <c r="C4" s="2">
        <v>1</v>
      </c>
      <c r="D4" s="2"/>
      <c r="E4" s="2"/>
      <c r="F4" s="2"/>
      <c r="G4" s="2"/>
      <c r="H4" s="2"/>
    </row>
    <row r="5">
      <c r="A5" s="4">
        <f>HYPERLINK("#'anzGeT(D)'!A5","Diagram över tiden")</f>
      </c>
      <c r="B5" s="2" t="s">
        <v>35</v>
      </c>
      <c r="C5" s="2">
        <v>1</v>
      </c>
      <c r="D5" s="2"/>
      <c r="E5" s="2"/>
      <c r="F5" s="2"/>
      <c r="G5" s="2"/>
      <c r="H5" s="2"/>
    </row>
    <row r="6">
      <c r="A6" s="4">
        <f>HYPERLINK("#'anzGeT(T)'!A6","Tabell över tiden")</f>
      </c>
      <c r="B6" s="2" t="s">
        <v>36</v>
      </c>
      <c r="C6" s="2">
        <v>1</v>
      </c>
      <c r="D6" s="2"/>
      <c r="E6" s="2"/>
      <c r="F6" s="2"/>
      <c r="G6" s="2"/>
      <c r="H6" s="2"/>
    </row>
    <row r="7">
      <c r="A7" s="3" t="s">
        <v>1</v>
      </c>
      <c r="B7" s="2" t="s">
        <v>37</v>
      </c>
      <c r="C7" s="2">
        <v>1</v>
      </c>
      <c r="D7" s="2"/>
      <c r="E7" s="2"/>
      <c r="F7" s="2"/>
      <c r="G7" s="2"/>
      <c r="H7" s="2"/>
    </row>
    <row r="8">
      <c r="A8" s="4">
        <f>HYPERLINK("#'midmax(D)'!A8","Diagram ")</f>
      </c>
      <c r="B8" s="2" t="s">
        <v>38</v>
      </c>
      <c r="C8" s="2">
        <v>1</v>
      </c>
      <c r="D8" s="2"/>
      <c r="E8" s="2"/>
      <c r="F8" s="2"/>
      <c r="G8" s="2"/>
      <c r="H8" s="2"/>
    </row>
    <row r="9">
      <c r="A9" s="4">
        <f>HYPERLINK("#'midmax(T)'!A9","Tabell ")</f>
      </c>
      <c r="B9" s="2" t="s">
        <v>39</v>
      </c>
      <c r="C9" s="2">
        <v>1</v>
      </c>
      <c r="D9" s="2"/>
      <c r="E9" s="2"/>
      <c r="F9" s="2"/>
      <c r="G9" s="2"/>
      <c r="H9" s="2"/>
    </row>
    <row r="10">
      <c r="A10" s="4">
        <f>HYPERLINK("#'midmaxT(D)'!A10","Diagram över tiden")</f>
      </c>
      <c r="B10" s="2" t="s">
        <v>40</v>
      </c>
      <c r="C10" s="2">
        <v>1</v>
      </c>
      <c r="D10" s="2"/>
      <c r="E10" s="2"/>
      <c r="F10" s="2"/>
      <c r="G10" s="2"/>
      <c r="H10" s="2"/>
    </row>
    <row r="11">
      <c r="A11" s="4">
        <f>HYPERLINK("#'midmaxT(T)'!A11","Tabell över tiden")</f>
      </c>
      <c r="B11" s="2" t="s">
        <v>41</v>
      </c>
      <c r="C11" s="2">
        <v>0</v>
      </c>
      <c r="D11" s="2"/>
      <c r="E11" s="2"/>
      <c r="F11" s="2"/>
      <c r="G11" s="2"/>
      <c r="H11" s="2"/>
    </row>
    <row r="12">
      <c r="A12" s="3" t="s">
        <v>2</v>
      </c>
      <c r="B12" s="2" t="s">
        <v>42</v>
      </c>
      <c r="C12" s="2">
        <v>0</v>
      </c>
      <c r="D12" s="2"/>
      <c r="E12" s="2"/>
      <c r="F12" s="2"/>
      <c r="G12" s="2"/>
      <c r="H12" s="2"/>
    </row>
    <row r="13">
      <c r="A13" s="4">
        <f>HYPERLINK("#'per(D)'!A13","Diagram ")</f>
      </c>
      <c r="B13" s="2" t="s">
        <v>43</v>
      </c>
      <c r="C13" s="2">
        <v>0</v>
      </c>
      <c r="D13" s="2"/>
      <c r="E13" s="2"/>
      <c r="F13" s="2"/>
      <c r="G13" s="2"/>
      <c r="H13" s="2"/>
    </row>
    <row r="14">
      <c r="A14" s="4">
        <f>HYPERLINK("#'per(T)'!A14","Tabell ")</f>
      </c>
      <c r="B14" s="2" t="s">
        <v>44</v>
      </c>
      <c r="C14" s="2">
        <v>0</v>
      </c>
      <c r="D14" s="2"/>
      <c r="E14" s="2"/>
      <c r="F14" s="2"/>
      <c r="G14" s="2"/>
      <c r="H14" s="2"/>
    </row>
    <row r="15">
      <c r="A15" s="4">
        <f>HYPERLINK("#'perT(D)'!A15","Diagram över tiden")</f>
      </c>
      <c r="B15" s="2" t="s">
        <v>45</v>
      </c>
      <c r="C15" s="2">
        <v>0</v>
      </c>
      <c r="D15" s="2"/>
      <c r="E15" s="2"/>
      <c r="F15" s="2"/>
      <c r="G15" s="2"/>
      <c r="H15" s="2"/>
    </row>
    <row r="16">
      <c r="A16" s="4">
        <f>HYPERLINK("#'perT(T)'!A16","Tabell över tiden")</f>
      </c>
      <c r="B16" s="2" t="s">
        <v>46</v>
      </c>
      <c r="C16" s="2">
        <v>0</v>
      </c>
      <c r="D16" s="2"/>
      <c r="E16" s="2"/>
      <c r="F16" s="2"/>
      <c r="G16" s="2"/>
      <c r="H16" s="2"/>
    </row>
    <row r="17">
      <c r="A17" s="3" t="s">
        <v>3</v>
      </c>
      <c r="B17" s="2" t="s">
        <v>47</v>
      </c>
      <c r="C17" s="2">
        <v>0</v>
      </c>
      <c r="D17" s="2"/>
      <c r="E17" s="2"/>
      <c r="F17" s="2"/>
      <c r="G17" s="2"/>
      <c r="H17" s="2"/>
    </row>
    <row r="18">
      <c r="A18" s="4">
        <f>HYPERLINK("#'anzFa(D)'!A18","Diagram ")</f>
      </c>
      <c r="B18" s="2" t="s">
        <v>48</v>
      </c>
      <c r="C18" s="2">
        <v>0</v>
      </c>
      <c r="D18" s="2"/>
      <c r="E18" s="2"/>
      <c r="F18" s="2"/>
      <c r="G18" s="2"/>
      <c r="H18" s="2"/>
    </row>
    <row r="19">
      <c r="A19" s="4">
        <f>HYPERLINK("#'anzFa(T)'!A19","Tabell ")</f>
      </c>
      <c r="B19" s="2" t="s">
        <v>49</v>
      </c>
      <c r="C19" s="2">
        <v>0</v>
      </c>
      <c r="D19" s="2"/>
      <c r="E19" s="2"/>
      <c r="F19" s="2"/>
      <c r="G19" s="2"/>
      <c r="H19" s="2"/>
    </row>
    <row r="20">
      <c r="A20" s="4">
        <f>HYPERLINK("#'anzFaT(D)'!A20","Diagram över tiden")</f>
      </c>
      <c r="B20" s="2" t="s">
        <v>50</v>
      </c>
      <c r="C20" s="2">
        <v>0</v>
      </c>
      <c r="D20" s="2"/>
      <c r="E20" s="2"/>
      <c r="F20" s="2"/>
      <c r="G20" s="2"/>
      <c r="H20" s="2"/>
    </row>
    <row r="21">
      <c r="A21" s="4">
        <f>HYPERLINK("#'anzFaT(T)'!A21","Tabell över tiden")</f>
      </c>
      <c r="B21" s="2" t="s">
        <v>51</v>
      </c>
      <c r="C21" s="2">
        <v>0</v>
      </c>
      <c r="D21" s="2"/>
      <c r="E21" s="2"/>
      <c r="F21" s="2"/>
      <c r="G21" s="2"/>
      <c r="H21" s="2"/>
    </row>
    <row r="22">
      <c r="A22" s="3" t="s">
        <v>4</v>
      </c>
      <c r="B22" s="2" t="s">
        <v>52</v>
      </c>
      <c r="C22" s="2">
        <v>0</v>
      </c>
      <c r="D22" s="2"/>
      <c r="E22" s="2"/>
      <c r="F22" s="2"/>
      <c r="G22" s="2"/>
      <c r="H22" s="2"/>
    </row>
    <row r="23">
      <c r="A23" s="4">
        <f>HYPERLINK("#'taUe'!A23","Resultat-tabell ")</f>
      </c>
      <c r="B23" s="2" t="s">
        <v>53</v>
      </c>
      <c r="C23" s="2">
        <v>0</v>
      </c>
      <c r="D23" s="2"/>
      <c r="E23" s="2"/>
      <c r="F23" s="2"/>
      <c r="G23" s="2"/>
      <c r="H23" s="2"/>
    </row>
    <row r="24">
      <c r="A24" s="3" t="s">
        <v>5</v>
      </c>
      <c r="B24" s="2" t="s">
        <v>54</v>
      </c>
      <c r="C24" s="2">
        <v>1</v>
      </c>
      <c r="D24" s="2"/>
      <c r="E24" s="2"/>
      <c r="F24" s="2"/>
      <c r="G24" s="2"/>
      <c r="H24" s="2"/>
    </row>
    <row r="25">
      <c r="A25" s="4">
        <f>HYPERLINK("#'geBa(D)'!A25","Diagram ")</f>
      </c>
      <c r="B25" s="2" t="s">
        <v>55</v>
      </c>
      <c r="C25" s="2">
        <v>1</v>
      </c>
      <c r="D25" s="2"/>
      <c r="E25" s="2"/>
      <c r="F25" s="2"/>
      <c r="G25" s="2"/>
      <c r="H25" s="2"/>
    </row>
    <row r="26">
      <c r="A26" s="4">
        <f>HYPERLINK("#'geBa(T)'!A26","Tabell ")</f>
      </c>
      <c r="B26" s="2" t="s">
        <v>56</v>
      </c>
      <c r="C26" s="2">
        <v>1</v>
      </c>
      <c r="D26" s="2"/>
      <c r="E26" s="2"/>
      <c r="F26" s="2"/>
      <c r="G26" s="2"/>
      <c r="H26" s="2"/>
    </row>
    <row r="27">
      <c r="A27" s="3" t="s">
        <v>15</v>
      </c>
      <c r="B27" s="2" t="s">
        <v>57</v>
      </c>
      <c r="C27" s="2">
        <v>1</v>
      </c>
      <c r="D27" s="2"/>
      <c r="E27" s="2"/>
      <c r="F27" s="2"/>
      <c r="G27" s="2"/>
      <c r="H27" s="2"/>
    </row>
    <row r="28">
      <c r="A28" s="4">
        <f>HYPERLINK("#'geKr(D)'!A28","Diagram ")</f>
      </c>
      <c r="B28" s="2" t="s">
        <v>58</v>
      </c>
      <c r="C28" s="2">
        <v>1</v>
      </c>
      <c r="D28" s="2"/>
      <c r="E28" s="2"/>
      <c r="F28" s="2"/>
      <c r="G28" s="2"/>
      <c r="H28" s="2"/>
    </row>
    <row r="29">
      <c r="A29" s="4">
        <f>HYPERLINK("#'geKr(T)'!A29","Tabell ")</f>
      </c>
      <c r="B29" s="2" t="s">
        <v>59</v>
      </c>
      <c r="C29" s="2">
        <v>1</v>
      </c>
      <c r="D29" s="2"/>
      <c r="E29" s="2"/>
      <c r="F29" s="2"/>
      <c r="G29" s="2"/>
      <c r="H29" s="2"/>
    </row>
    <row r="30">
      <c r="A30" s="3" t="s">
        <v>20</v>
      </c>
      <c r="B30" s="2" t="s">
        <v>60</v>
      </c>
      <c r="C30" s="2">
        <v>1</v>
      </c>
      <c r="D30" s="2"/>
      <c r="E30" s="2"/>
      <c r="F30" s="2"/>
      <c r="G30" s="2"/>
      <c r="H30" s="2"/>
    </row>
    <row r="31">
      <c r="A31" s="4">
        <f>HYPERLINK("#'geLi(D)'!A31","Diagram ")</f>
      </c>
      <c r="B31" s="2" t="s">
        <v>61</v>
      </c>
      <c r="C31" s="2">
        <v>1</v>
      </c>
      <c r="D31" s="2"/>
      <c r="E31" s="2"/>
      <c r="F31" s="2"/>
      <c r="G31" s="2"/>
      <c r="H31" s="2"/>
    </row>
    <row r="32">
      <c r="A32" s="4">
        <f>HYPERLINK("#'geLi(T)'!A32","Tabell ")</f>
      </c>
    </row>
    <row r="33">
      <c r="A33" s="3" t="s">
        <v>26</v>
      </c>
    </row>
    <row r="34">
      <c r="A34" s="4">
        <f>HYPERLINK("#'geTa'!A34","Tabell ")</f>
      </c>
    </row>
    <row r="35">
      <c r="A35" s="3" t="s">
        <v>29</v>
      </c>
    </row>
    <row r="36">
      <c r="A36" s="4">
        <f>HYPERLINK("#'raw(T)'!A36","Tabell ")</f>
      </c>
    </row>
  </sheetData>
  <pageMargins left="0.2" right="0.2" top="0.7480" bottom="0.7480" header="0.315" footer="0.315"/>
  <pageSetup paperSize="9"/>
  <headerFooter differentFirst="1" differentOddEven="1">
    <oddFooter>&amp;CSida &amp;P - &amp;N</oddFooter>
    <evenFooter>&amp;CSida &amp;P - &amp;N</evenFooter>
    <firstFooter>&amp;CSida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36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 ")</f>
      </c>
    </row>
    <row r="4">
      <c r="A4" s="4">
        <f>HYPERLINK("#'anzGe(T)'!A4","Tabell ")</f>
      </c>
    </row>
    <row r="5">
      <c r="A5" s="4">
        <f>HYPERLINK("#'anzGeT(D)'!A5","Diagram över tiden")</f>
      </c>
    </row>
    <row r="6">
      <c r="A6" s="4">
        <f>HYPERLINK("#'anzGeT(T)'!A6","Tabell över tiden")</f>
      </c>
    </row>
    <row r="7">
      <c r="A7" s="3" t="s">
        <v>1</v>
      </c>
    </row>
    <row r="8">
      <c r="A8" s="4">
        <f>HYPERLINK("#'midmax(D)'!A8","Diagram ")</f>
      </c>
    </row>
    <row r="9">
      <c r="A9" s="4">
        <f>HYPERLINK("#'midmax(T)'!A9","Tabell ")</f>
      </c>
    </row>
    <row r="10">
      <c r="A10" s="4">
        <f>HYPERLINK("#'midmaxT(D)'!A10","Diagram över tiden")</f>
      </c>
    </row>
    <row r="11">
      <c r="A11" s="4">
        <f>HYPERLINK("#'midmaxT(T)'!A11","Tabell över tiden")</f>
      </c>
    </row>
    <row r="12">
      <c r="A12" s="3" t="s">
        <v>2</v>
      </c>
    </row>
    <row r="13">
      <c r="A13" s="4">
        <f>HYPERLINK("#'per(D)'!A13","Diagram ")</f>
      </c>
    </row>
    <row r="14">
      <c r="A14" s="4">
        <f>HYPERLINK("#'per(T)'!A14","Tabell ")</f>
      </c>
    </row>
    <row r="15">
      <c r="A15" s="4">
        <f>HYPERLINK("#'perT(D)'!A15","Diagram över tiden")</f>
      </c>
    </row>
    <row r="16">
      <c r="A16" s="4">
        <f>HYPERLINK("#'perT(T)'!A16","Tabell över tiden")</f>
      </c>
    </row>
    <row r="17">
      <c r="A17" s="3" t="s">
        <v>3</v>
      </c>
    </row>
    <row r="18">
      <c r="A18" s="4">
        <f>HYPERLINK("#'anzFa(D)'!A18","Diagram ")</f>
      </c>
    </row>
    <row r="19">
      <c r="A19" s="4">
        <f>HYPERLINK("#'anzFa(T)'!A19","Tabell ")</f>
      </c>
    </row>
    <row r="20">
      <c r="A20" s="4">
        <f>HYPERLINK("#'anzFaT(D)'!A20","Diagram över tiden")</f>
      </c>
    </row>
    <row r="21">
      <c r="A21" s="4">
        <f>HYPERLINK("#'anzFaT(T)'!A21","Tabell över tiden")</f>
      </c>
    </row>
    <row r="22">
      <c r="A22" s="3" t="s">
        <v>4</v>
      </c>
    </row>
    <row r="23">
      <c r="A23" s="4">
        <f>HYPERLINK("#'taUe'!A23","Resultat-tabell ")</f>
      </c>
    </row>
    <row r="24">
      <c r="A24" s="3" t="s">
        <v>5</v>
      </c>
    </row>
    <row r="25">
      <c r="A25" s="4">
        <f>HYPERLINK("#'geBa(D)'!A25","Diagram ")</f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HYPERLINK("#'geBa(T)'!A26","Tabell ")</f>
      </c>
      <c r="C26" s="9" t="s">
        <v>8</v>
      </c>
      <c r="F26" s="10">
        <v>5</v>
      </c>
      <c r="G26" s="0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>
      <c r="A27" s="3" t="s">
        <v>15</v>
      </c>
      <c r="C27" s="9" t="s">
        <v>16</v>
      </c>
      <c r="F27" s="14">
        <v>24.907063197026023</v>
      </c>
      <c r="G27" s="0" t="s">
        <v>17</v>
      </c>
      <c r="H27" s="15">
        <v>269</v>
      </c>
      <c r="I27" s="0">
        <v>16</v>
      </c>
      <c r="J27" s="16">
        <v>5.5687732342007434</v>
      </c>
      <c r="K27" s="0">
        <v>16</v>
      </c>
      <c r="L27" s="0">
        <v>6</v>
      </c>
      <c r="M27" s="17"/>
    </row>
    <row r="28">
      <c r="A28" s="4">
        <f>HYPERLINK("#'geKr(D)'!A28","Diagram ")</f>
      </c>
      <c r="C28" s="9" t="s">
        <v>18</v>
      </c>
      <c r="F28" s="10">
        <v>13</v>
      </c>
      <c r="H28" s="15"/>
      <c r="M28" s="17"/>
    </row>
    <row r="29">
      <c r="A29" s="4">
        <f>HYPERLINK("#'geKr(T)'!A29","Tabell ")</f>
      </c>
      <c r="C29" s="9" t="s">
        <v>19</v>
      </c>
      <c r="F29" s="10">
        <v>4745</v>
      </c>
      <c r="H29" s="15"/>
      <c r="M29" s="17"/>
    </row>
    <row r="30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>
      <c r="A31" s="4">
        <f>HYPERLINK("#'geLi(D)'!A31","Diagram ")</f>
      </c>
      <c r="C31" s="9" t="s">
        <v>23</v>
      </c>
      <c r="E31" s="0" t="s">
        <v>24</v>
      </c>
      <c r="M31" s="17"/>
    </row>
    <row r="32">
      <c r="A32" s="4">
        <f>HYPERLINK("#'geLi(T)'!A32","Tabell ")</f>
      </c>
      <c r="C32" s="9" t="s">
        <v>25</v>
      </c>
      <c r="E32" s="0" t="s">
        <v>24</v>
      </c>
      <c r="M32" s="17"/>
    </row>
    <row r="33">
      <c r="A33" s="3" t="s">
        <v>26</v>
      </c>
      <c r="C33" s="9" t="s">
        <v>27</v>
      </c>
      <c r="E33" s="0" t="s">
        <v>24</v>
      </c>
      <c r="M33" s="17"/>
    </row>
    <row r="34">
      <c r="A34" s="4">
        <f>HYPERLINK("#'geTa'!A34","Tabell ")</f>
      </c>
      <c r="C34" s="9" t="s">
        <v>28</v>
      </c>
      <c r="G34" s="0" t="s">
        <v>24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HYPERLINK("#'raw(T)'!A36","Tabell ")</f>
      </c>
    </row>
    <row r="37" ht="15" customHeight="1" s="0" customFormat="1"/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&amp;CSida &amp;P - &amp;N</oddFooter>
    <evenFooter>&amp;CSida &amp;P - &amp;N</evenFooter>
    <firstFooter>&amp;CSida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36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 ")</f>
      </c>
      <c r="B3" s="2" t="s">
        <v>62</v>
      </c>
      <c r="C3" s="2">
        <v>0</v>
      </c>
      <c r="D3" s="2"/>
      <c r="E3" s="2"/>
      <c r="F3" s="2"/>
      <c r="G3" s="2"/>
      <c r="H3" s="2"/>
    </row>
    <row r="4">
      <c r="A4" s="4">
        <f>HYPERLINK("#'anzGe(T)'!A4","Tabell ")</f>
      </c>
      <c r="B4" s="2" t="s">
        <v>63</v>
      </c>
      <c r="C4" s="2">
        <v>0</v>
      </c>
      <c r="D4" s="2"/>
      <c r="E4" s="2"/>
      <c r="F4" s="2"/>
      <c r="G4" s="2"/>
      <c r="H4" s="2"/>
    </row>
    <row r="5">
      <c r="A5" s="4">
        <f>HYPERLINK("#'anzGeT(D)'!A5","Diagram över tiden")</f>
      </c>
      <c r="B5" s="2" t="s">
        <v>64</v>
      </c>
      <c r="C5" s="2">
        <v>0</v>
      </c>
      <c r="D5" s="2"/>
      <c r="E5" s="2"/>
      <c r="F5" s="2"/>
      <c r="G5" s="2"/>
      <c r="H5" s="2"/>
    </row>
    <row r="6">
      <c r="A6" s="4">
        <f>HYPERLINK("#'anzGeT(T)'!A6","Tabell över tiden")</f>
      </c>
      <c r="B6" s="2" t="s">
        <v>65</v>
      </c>
      <c r="C6" s="2">
        <v>0</v>
      </c>
      <c r="D6" s="2"/>
      <c r="E6" s="2"/>
      <c r="F6" s="2"/>
      <c r="G6" s="2"/>
      <c r="H6" s="2"/>
    </row>
    <row r="7">
      <c r="A7" s="3" t="s">
        <v>1</v>
      </c>
      <c r="B7" s="2" t="s">
        <v>66</v>
      </c>
      <c r="C7" s="2">
        <v>0</v>
      </c>
      <c r="D7" s="2"/>
      <c r="E7" s="2"/>
      <c r="F7" s="2"/>
      <c r="G7" s="2"/>
      <c r="H7" s="2"/>
    </row>
    <row r="8">
      <c r="A8" s="4">
        <f>HYPERLINK("#'midmax(D)'!A8","Diagram ")</f>
      </c>
      <c r="B8" s="2" t="s">
        <v>67</v>
      </c>
      <c r="C8" s="2">
        <v>0</v>
      </c>
      <c r="D8" s="2"/>
      <c r="E8" s="2"/>
      <c r="F8" s="2"/>
      <c r="G8" s="2"/>
      <c r="H8" s="2"/>
    </row>
    <row r="9">
      <c r="A9" s="4">
        <f>HYPERLINK("#'midmax(T)'!A9","Tabell ")</f>
      </c>
      <c r="B9" s="2" t="s">
        <v>68</v>
      </c>
      <c r="C9" s="2">
        <v>1</v>
      </c>
      <c r="D9" s="2"/>
      <c r="E9" s="2"/>
      <c r="F9" s="2"/>
      <c r="G9" s="2"/>
      <c r="H9" s="2"/>
    </row>
    <row r="10">
      <c r="A10" s="4">
        <f>HYPERLINK("#'midmaxT(D)'!A10","Diagram över tiden")</f>
      </c>
      <c r="B10" s="2" t="s">
        <v>69</v>
      </c>
      <c r="C10" s="2">
        <v>1</v>
      </c>
      <c r="D10" s="2"/>
      <c r="E10" s="2"/>
      <c r="F10" s="2"/>
      <c r="G10" s="2"/>
      <c r="H10" s="2"/>
    </row>
    <row r="11">
      <c r="A11" s="4">
        <f>HYPERLINK("#'midmaxT(T)'!A11","Tabell över tiden")</f>
      </c>
      <c r="B11" s="2" t="s">
        <v>70</v>
      </c>
      <c r="C11" s="2">
        <v>1</v>
      </c>
      <c r="D11" s="2"/>
      <c r="E11" s="2"/>
      <c r="F11" s="2"/>
      <c r="G11" s="2"/>
      <c r="H11" s="2"/>
    </row>
    <row r="12">
      <c r="A12" s="3" t="s">
        <v>2</v>
      </c>
      <c r="B12" s="2" t="s">
        <v>71</v>
      </c>
      <c r="C12" s="2">
        <v>1</v>
      </c>
      <c r="D12" s="2"/>
      <c r="E12" s="2"/>
      <c r="F12" s="2"/>
      <c r="G12" s="2"/>
      <c r="H12" s="2"/>
    </row>
    <row r="13">
      <c r="A13" s="4">
        <f>HYPERLINK("#'per(D)'!A13","Diagram ")</f>
      </c>
      <c r="B13" s="2" t="s">
        <v>72</v>
      </c>
      <c r="C13" s="2">
        <v>1</v>
      </c>
      <c r="D13" s="2"/>
      <c r="E13" s="2"/>
      <c r="F13" s="2"/>
      <c r="G13" s="2"/>
      <c r="H13" s="2"/>
    </row>
    <row r="14">
      <c r="A14" s="4">
        <f>HYPERLINK("#'per(T)'!A14","Tabell ")</f>
      </c>
      <c r="B14" s="2" t="s">
        <v>73</v>
      </c>
      <c r="C14" s="2">
        <v>1</v>
      </c>
      <c r="D14" s="2"/>
      <c r="E14" s="2"/>
      <c r="F14" s="2"/>
      <c r="G14" s="2"/>
      <c r="H14" s="2"/>
    </row>
    <row r="15">
      <c r="A15" s="4">
        <f>HYPERLINK("#'perT(D)'!A15","Diagram över tiden")</f>
      </c>
      <c r="B15" s="2" t="s">
        <v>74</v>
      </c>
      <c r="C15" s="2">
        <v>1</v>
      </c>
      <c r="D15" s="2"/>
      <c r="E15" s="2"/>
      <c r="F15" s="2"/>
      <c r="G15" s="2"/>
      <c r="H15" s="2"/>
    </row>
    <row r="16">
      <c r="A16" s="4">
        <f>HYPERLINK("#'perT(T)'!A16","Tabell över tiden")</f>
      </c>
      <c r="B16" s="2" t="s">
        <v>75</v>
      </c>
      <c r="C16" s="2">
        <v>1</v>
      </c>
      <c r="D16" s="2"/>
      <c r="E16" s="2"/>
      <c r="F16" s="2"/>
      <c r="G16" s="2"/>
      <c r="H16" s="2"/>
    </row>
    <row r="17">
      <c r="A17" s="3" t="s">
        <v>3</v>
      </c>
      <c r="B17" s="2" t="s">
        <v>76</v>
      </c>
      <c r="C17" s="2">
        <v>1</v>
      </c>
      <c r="D17" s="2"/>
      <c r="E17" s="2"/>
      <c r="F17" s="2"/>
      <c r="G17" s="2"/>
      <c r="H17" s="2"/>
    </row>
    <row r="18">
      <c r="A18" s="4">
        <f>HYPERLINK("#'anzFa(D)'!A18","Diagram ")</f>
      </c>
      <c r="B18" s="2" t="s">
        <v>77</v>
      </c>
      <c r="C18" s="2">
        <v>1</v>
      </c>
      <c r="D18" s="2"/>
      <c r="E18" s="2"/>
      <c r="F18" s="2"/>
      <c r="G18" s="2"/>
      <c r="H18" s="2"/>
    </row>
    <row r="19">
      <c r="A19" s="4">
        <f>HYPERLINK("#'anzFa(T)'!A19","Tabell ")</f>
      </c>
      <c r="B19" s="2" t="s">
        <v>78</v>
      </c>
      <c r="C19" s="2">
        <v>1</v>
      </c>
      <c r="D19" s="2"/>
      <c r="E19" s="2"/>
      <c r="F19" s="2"/>
      <c r="G19" s="2"/>
      <c r="H19" s="2"/>
    </row>
    <row r="20">
      <c r="A20" s="4">
        <f>HYPERLINK("#'anzFaT(D)'!A20","Diagram över tiden")</f>
      </c>
      <c r="B20" s="2" t="s">
        <v>79</v>
      </c>
      <c r="C20" s="2">
        <v>0</v>
      </c>
      <c r="D20" s="2"/>
      <c r="E20" s="2"/>
      <c r="F20" s="2"/>
      <c r="G20" s="2"/>
      <c r="H20" s="2"/>
    </row>
    <row r="21">
      <c r="A21" s="4">
        <f>HYPERLINK("#'anzFaT(T)'!A21","Tabell över tiden")</f>
      </c>
      <c r="B21" s="2" t="s">
        <v>80</v>
      </c>
      <c r="C21" s="2">
        <v>0</v>
      </c>
      <c r="D21" s="2"/>
      <c r="E21" s="2"/>
      <c r="F21" s="2"/>
      <c r="G21" s="2"/>
      <c r="H21" s="2"/>
    </row>
    <row r="22">
      <c r="A22" s="3" t="s">
        <v>4</v>
      </c>
      <c r="B22" s="2" t="s">
        <v>81</v>
      </c>
      <c r="C22" s="2">
        <v>0</v>
      </c>
      <c r="D22" s="2"/>
      <c r="E22" s="2"/>
      <c r="F22" s="2"/>
      <c r="G22" s="2"/>
      <c r="H22" s="2"/>
    </row>
    <row r="23">
      <c r="A23" s="4">
        <f>HYPERLINK("#'taUe'!A23","Resultat-tabell ")</f>
      </c>
      <c r="B23" s="2" t="s">
        <v>82</v>
      </c>
      <c r="C23" s="2">
        <v>0</v>
      </c>
      <c r="D23" s="2"/>
      <c r="E23" s="2"/>
      <c r="F23" s="2"/>
      <c r="G23" s="2"/>
      <c r="H23" s="2"/>
    </row>
    <row r="24">
      <c r="A24" s="3" t="s">
        <v>5</v>
      </c>
      <c r="B24" s="2" t="s">
        <v>83</v>
      </c>
      <c r="C24" s="2">
        <v>0</v>
      </c>
      <c r="D24" s="2"/>
      <c r="E24" s="2"/>
      <c r="F24" s="2"/>
      <c r="G24" s="2"/>
      <c r="H24" s="2"/>
    </row>
    <row r="25">
      <c r="A25" s="4">
        <f>HYPERLINK("#'geBa(D)'!A25","Diagram ")</f>
      </c>
      <c r="B25" s="2" t="s">
        <v>84</v>
      </c>
      <c r="C25" s="2">
        <v>0</v>
      </c>
      <c r="D25" s="2"/>
      <c r="E25" s="2"/>
      <c r="F25" s="2"/>
      <c r="G25" s="2"/>
      <c r="H25" s="2"/>
    </row>
    <row r="26">
      <c r="A26" s="4">
        <f>HYPERLINK("#'geBa(T)'!A26","Tabell ")</f>
      </c>
      <c r="B26" s="2" t="s">
        <v>85</v>
      </c>
      <c r="C26" s="2">
        <v>0</v>
      </c>
      <c r="D26" s="2"/>
      <c r="E26" s="2"/>
      <c r="F26" s="2"/>
      <c r="G26" s="2"/>
      <c r="H26" s="2"/>
    </row>
    <row r="27">
      <c r="A27" s="3" t="s">
        <v>15</v>
      </c>
    </row>
    <row r="28">
      <c r="A28" s="4">
        <f>HYPERLINK("#'geKr(D)'!A28","Diagram ")</f>
      </c>
    </row>
    <row r="29">
      <c r="A29" s="4">
        <f>HYPERLINK("#'geKr(T)'!A29","Tabell ")</f>
      </c>
    </row>
    <row r="30">
      <c r="A30" s="3" t="s">
        <v>20</v>
      </c>
    </row>
    <row r="31">
      <c r="A31" s="4">
        <f>HYPERLINK("#'geLi(D)'!A31","Diagram ")</f>
      </c>
    </row>
    <row r="32">
      <c r="A32" s="4">
        <f>HYPERLINK("#'geLi(T)'!A32","Tabell ")</f>
      </c>
    </row>
    <row r="33">
      <c r="A33" s="3" t="s">
        <v>26</v>
      </c>
    </row>
    <row r="34">
      <c r="A34" s="4">
        <f>HYPERLINK("#'geTa'!A34","Tabell ")</f>
      </c>
    </row>
    <row r="35">
      <c r="A35" s="3" t="s">
        <v>29</v>
      </c>
    </row>
    <row r="36">
      <c r="A36" s="4">
        <f>HYPERLINK("#'raw(T)'!A36","Tabell ")</f>
      </c>
    </row>
  </sheetData>
  <pageMargins left="0.2" right="0.2" top="0.7480" bottom="0.7480" header="0.315" footer="0.315"/>
  <pageSetup paperSize="9"/>
  <headerFooter differentFirst="1" differentOddEven="1">
    <oddFooter>&amp;CSida &amp;P - &amp;N</oddFooter>
    <evenFooter>&amp;CSida &amp;P - &amp;N</evenFooter>
    <firstFooter>&amp;CSida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1:I36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31</v>
      </c>
      <c r="C2" s="2" t="s">
        <v>0</v>
      </c>
      <c r="D2" s="2" t="s">
        <v>3</v>
      </c>
      <c r="E2" s="2" t="s">
        <v>92</v>
      </c>
      <c r="F2" s="2" t="s">
        <v>93</v>
      </c>
      <c r="G2" s="2" t="s">
        <v>88</v>
      </c>
      <c r="H2" s="2" t="s">
        <v>89</v>
      </c>
      <c r="I2" s="2" t="s">
        <v>90</v>
      </c>
    </row>
    <row r="3">
      <c r="A3" s="4">
        <f>HYPERLINK("#'anzGe(D)'!A3","Diagram ")</f>
      </c>
      <c r="B3" s="2" t="s">
        <v>94</v>
      </c>
      <c r="C3" s="2">
        <v>12</v>
      </c>
      <c r="D3" s="2">
        <v>1</v>
      </c>
      <c r="E3" s="2">
        <v>5</v>
      </c>
      <c r="F3" s="2">
        <v>6</v>
      </c>
      <c r="G3" s="2">
        <v>6</v>
      </c>
      <c r="H3" s="2">
        <v>5</v>
      </c>
      <c r="I3" s="2">
        <v>5</v>
      </c>
    </row>
    <row r="4">
      <c r="A4" s="4">
        <f>HYPERLINK("#'anzGe(T)'!A4","Tabell ")</f>
      </c>
      <c r="B4" s="2" t="s">
        <v>95</v>
      </c>
      <c r="C4" s="2">
        <v>3</v>
      </c>
      <c r="D4" s="2">
        <v>1</v>
      </c>
      <c r="E4" s="2">
        <v>5</v>
      </c>
      <c r="F4" s="2">
        <v>5</v>
      </c>
      <c r="G4" s="2">
        <v>5</v>
      </c>
      <c r="H4" s="2">
        <v>5</v>
      </c>
      <c r="I4" s="2">
        <v>5</v>
      </c>
    </row>
    <row r="5">
      <c r="A5" s="4">
        <f>HYPERLINK("#'anzGeT(D)'!A5","Diagram över tiden")</f>
      </c>
      <c r="B5" s="2" t="s">
        <v>96</v>
      </c>
      <c r="C5" s="2">
        <v>30</v>
      </c>
      <c r="D5" s="2">
        <v>1</v>
      </c>
      <c r="E5" s="2">
        <v>5</v>
      </c>
      <c r="F5" s="2">
        <v>9</v>
      </c>
      <c r="G5" s="2">
        <v>6</v>
      </c>
      <c r="H5" s="2">
        <v>5</v>
      </c>
      <c r="I5" s="2">
        <v>5</v>
      </c>
    </row>
    <row r="6">
      <c r="A6" s="4">
        <f>HYPERLINK("#'anzGeT(T)'!A6","Tabell över tiden")</f>
      </c>
      <c r="B6" s="2" t="s">
        <v>97</v>
      </c>
      <c r="C6" s="2">
        <v>18</v>
      </c>
      <c r="D6" s="2">
        <v>1</v>
      </c>
      <c r="E6" s="2">
        <v>5</v>
      </c>
      <c r="F6" s="2">
        <v>6</v>
      </c>
      <c r="G6" s="2">
        <v>5</v>
      </c>
      <c r="H6" s="2">
        <v>5</v>
      </c>
      <c r="I6" s="2">
        <v>5</v>
      </c>
    </row>
    <row r="7">
      <c r="A7" s="3" t="s">
        <v>1</v>
      </c>
      <c r="B7" s="2" t="s">
        <v>98</v>
      </c>
      <c r="C7" s="2">
        <v>11</v>
      </c>
      <c r="D7" s="2">
        <v>1</v>
      </c>
      <c r="E7" s="2">
        <v>5</v>
      </c>
      <c r="F7" s="2">
        <v>6</v>
      </c>
      <c r="G7" s="2">
        <v>5</v>
      </c>
      <c r="H7" s="2">
        <v>5</v>
      </c>
      <c r="I7" s="2">
        <v>5</v>
      </c>
    </row>
    <row r="8">
      <c r="A8" s="4">
        <f>HYPERLINK("#'midmax(D)'!A8","Diagram ")</f>
      </c>
      <c r="B8" s="2" t="s">
        <v>99</v>
      </c>
      <c r="C8" s="2">
        <v>21</v>
      </c>
      <c r="D8" s="2">
        <v>1</v>
      </c>
      <c r="E8" s="2">
        <v>5</v>
      </c>
      <c r="F8" s="2">
        <v>6</v>
      </c>
      <c r="G8" s="2">
        <v>6</v>
      </c>
      <c r="H8" s="2">
        <v>5</v>
      </c>
      <c r="I8" s="2">
        <v>5</v>
      </c>
    </row>
    <row r="9">
      <c r="A9" s="4">
        <f>HYPERLINK("#'midmax(T)'!A9","Tabell ")</f>
      </c>
      <c r="B9" s="2" t="s">
        <v>100</v>
      </c>
      <c r="C9" s="2">
        <v>36</v>
      </c>
      <c r="D9" s="2">
        <v>1</v>
      </c>
      <c r="E9" s="2">
        <v>6</v>
      </c>
      <c r="F9" s="2">
        <v>15</v>
      </c>
      <c r="G9" s="2">
        <v>6</v>
      </c>
      <c r="H9" s="2">
        <v>5</v>
      </c>
      <c r="I9" s="2">
        <v>5</v>
      </c>
    </row>
    <row r="10">
      <c r="A10" s="4">
        <f>HYPERLINK("#'midmaxT(D)'!A10","Diagram över tiden")</f>
      </c>
      <c r="B10" s="2" t="s">
        <v>101</v>
      </c>
      <c r="C10" s="2">
        <v>37</v>
      </c>
      <c r="D10" s="2">
        <v>1</v>
      </c>
      <c r="E10" s="2">
        <v>7</v>
      </c>
      <c r="F10" s="2">
        <v>16</v>
      </c>
      <c r="G10" s="2">
        <v>10</v>
      </c>
      <c r="H10" s="2">
        <v>5</v>
      </c>
      <c r="I10" s="2">
        <v>5</v>
      </c>
    </row>
    <row r="11">
      <c r="A11" s="4">
        <f>HYPERLINK("#'midmaxT(T)'!A11","Tabell över tiden")</f>
      </c>
      <c r="B11" s="2" t="s">
        <v>102</v>
      </c>
      <c r="C11" s="2">
        <v>0</v>
      </c>
      <c r="D11" s="2">
        <v>0</v>
      </c>
      <c r="E11" s="2"/>
      <c r="F11" s="2"/>
      <c r="G11" s="2"/>
      <c r="H11" s="2"/>
      <c r="I11" s="2"/>
    </row>
    <row r="12">
      <c r="A12" s="3" t="s">
        <v>2</v>
      </c>
      <c r="B12" s="2" t="s">
        <v>103</v>
      </c>
      <c r="C12" s="2">
        <v>0</v>
      </c>
      <c r="D12" s="2">
        <v>0</v>
      </c>
      <c r="E12" s="2"/>
      <c r="F12" s="2"/>
      <c r="G12" s="2"/>
      <c r="H12" s="2"/>
      <c r="I12" s="2"/>
    </row>
    <row r="13">
      <c r="A13" s="4">
        <f>HYPERLINK("#'per(D)'!A13","Diagram ")</f>
      </c>
      <c r="B13" s="2" t="s">
        <v>104</v>
      </c>
      <c r="C13" s="2">
        <v>0</v>
      </c>
      <c r="D13" s="2">
        <v>0</v>
      </c>
      <c r="E13" s="2"/>
      <c r="F13" s="2"/>
      <c r="G13" s="2"/>
      <c r="H13" s="2"/>
      <c r="I13" s="2"/>
    </row>
    <row r="14">
      <c r="A14" s="4">
        <f>HYPERLINK("#'per(T)'!A14","Tabell ")</f>
      </c>
      <c r="B14" s="2" t="s">
        <v>105</v>
      </c>
      <c r="C14" s="2">
        <v>0</v>
      </c>
      <c r="D14" s="2">
        <v>0</v>
      </c>
      <c r="E14" s="2"/>
      <c r="F14" s="2"/>
      <c r="G14" s="2"/>
      <c r="H14" s="2"/>
      <c r="I14" s="2"/>
    </row>
    <row r="15">
      <c r="A15" s="4">
        <f>HYPERLINK("#'perT(D)'!A15","Diagram över tiden")</f>
      </c>
      <c r="B15" s="2" t="s">
        <v>106</v>
      </c>
      <c r="C15" s="2">
        <v>0</v>
      </c>
      <c r="D15" s="2">
        <v>0</v>
      </c>
      <c r="E15" s="2"/>
      <c r="F15" s="2"/>
      <c r="G15" s="2"/>
      <c r="H15" s="2"/>
      <c r="I15" s="2"/>
    </row>
    <row r="16">
      <c r="A16" s="4">
        <f>HYPERLINK("#'perT(T)'!A16","Tabell över tiden")</f>
      </c>
      <c r="B16" s="2" t="s">
        <v>107</v>
      </c>
      <c r="C16" s="2">
        <v>0</v>
      </c>
      <c r="D16" s="2">
        <v>0</v>
      </c>
      <c r="E16" s="2"/>
      <c r="F16" s="2"/>
      <c r="G16" s="2"/>
      <c r="H16" s="2"/>
      <c r="I16" s="2"/>
    </row>
    <row r="17">
      <c r="A17" s="3" t="s">
        <v>3</v>
      </c>
      <c r="B17" s="2" t="s">
        <v>108</v>
      </c>
      <c r="C17" s="2">
        <v>0</v>
      </c>
      <c r="D17" s="2">
        <v>0</v>
      </c>
      <c r="E17" s="2"/>
      <c r="F17" s="2"/>
      <c r="G17" s="2"/>
      <c r="H17" s="2"/>
      <c r="I17" s="2"/>
    </row>
    <row r="18">
      <c r="A18" s="4">
        <f>HYPERLINK("#'anzFa(D)'!A18","Diagram ")</f>
      </c>
      <c r="B18" s="2" t="s">
        <v>109</v>
      </c>
      <c r="C18" s="2">
        <v>0</v>
      </c>
      <c r="D18" s="2">
        <v>0</v>
      </c>
      <c r="E18" s="2"/>
      <c r="F18" s="2"/>
      <c r="G18" s="2"/>
      <c r="H18" s="2"/>
      <c r="I18" s="2"/>
    </row>
    <row r="19">
      <c r="A19" s="4">
        <f>HYPERLINK("#'anzFa(T)'!A19","Tabell ")</f>
      </c>
      <c r="B19" s="2" t="s">
        <v>110</v>
      </c>
      <c r="C19" s="2">
        <v>0</v>
      </c>
      <c r="D19" s="2">
        <v>0</v>
      </c>
      <c r="E19" s="2"/>
      <c r="F19" s="2"/>
      <c r="G19" s="2"/>
      <c r="H19" s="2"/>
      <c r="I19" s="2"/>
    </row>
    <row r="20">
      <c r="A20" s="4">
        <f>HYPERLINK("#'anzFaT(D)'!A20","Diagram över tiden")</f>
      </c>
      <c r="B20" s="2" t="s">
        <v>111</v>
      </c>
      <c r="C20" s="2">
        <v>0</v>
      </c>
      <c r="D20" s="2">
        <v>0</v>
      </c>
      <c r="E20" s="2"/>
      <c r="F20" s="2"/>
      <c r="G20" s="2"/>
      <c r="H20" s="2"/>
      <c r="I20" s="2"/>
    </row>
    <row r="21">
      <c r="A21" s="4">
        <f>HYPERLINK("#'anzFaT(T)'!A21","Tabell över tiden")</f>
      </c>
      <c r="B21" s="2" t="s">
        <v>112</v>
      </c>
      <c r="C21" s="2">
        <v>0</v>
      </c>
      <c r="D21" s="2">
        <v>0</v>
      </c>
      <c r="E21" s="2"/>
      <c r="F21" s="2"/>
      <c r="G21" s="2"/>
      <c r="H21" s="2"/>
      <c r="I21" s="2"/>
    </row>
    <row r="22">
      <c r="A22" s="3" t="s">
        <v>4</v>
      </c>
      <c r="B22" s="2" t="s">
        <v>113</v>
      </c>
      <c r="C22" s="2">
        <v>0</v>
      </c>
      <c r="D22" s="2">
        <v>0</v>
      </c>
      <c r="E22" s="2"/>
      <c r="F22" s="2"/>
      <c r="G22" s="2"/>
      <c r="H22" s="2"/>
      <c r="I22" s="2"/>
    </row>
    <row r="23">
      <c r="A23" s="4">
        <f>HYPERLINK("#'taUe'!A23","Resultat-tabell ")</f>
      </c>
      <c r="B23" s="2" t="s">
        <v>114</v>
      </c>
      <c r="C23" s="2">
        <v>0</v>
      </c>
      <c r="D23" s="2">
        <v>0</v>
      </c>
      <c r="E23" s="2"/>
      <c r="F23" s="2"/>
      <c r="G23" s="2"/>
      <c r="H23" s="2"/>
      <c r="I23" s="2"/>
    </row>
    <row r="24">
      <c r="A24" s="3" t="s">
        <v>5</v>
      </c>
      <c r="B24" s="2" t="s">
        <v>115</v>
      </c>
      <c r="C24" s="2">
        <v>2</v>
      </c>
      <c r="D24" s="2">
        <v>1</v>
      </c>
      <c r="E24" s="2">
        <v>5</v>
      </c>
      <c r="F24" s="2">
        <v>5</v>
      </c>
      <c r="G24" s="2">
        <v>5</v>
      </c>
      <c r="H24" s="2">
        <v>5</v>
      </c>
      <c r="I24" s="2">
        <v>5</v>
      </c>
    </row>
    <row r="25">
      <c r="A25" s="4">
        <f>HYPERLINK("#'geBa(D)'!A25","Diagram ")</f>
      </c>
      <c r="B25" s="2" t="s">
        <v>116</v>
      </c>
      <c r="C25" s="2">
        <v>7</v>
      </c>
      <c r="D25" s="2">
        <v>1</v>
      </c>
      <c r="E25" s="2">
        <v>5</v>
      </c>
      <c r="F25" s="2">
        <v>7</v>
      </c>
      <c r="G25" s="2">
        <v>5</v>
      </c>
      <c r="H25" s="2">
        <v>5</v>
      </c>
      <c r="I25" s="2">
        <v>5</v>
      </c>
    </row>
    <row r="26">
      <c r="A26" s="4">
        <f>HYPERLINK("#'geBa(T)'!A26","Tabell ")</f>
      </c>
      <c r="B26" s="2" t="s">
        <v>117</v>
      </c>
      <c r="C26" s="2">
        <v>18</v>
      </c>
      <c r="D26" s="2">
        <v>1</v>
      </c>
      <c r="E26" s="2">
        <v>5</v>
      </c>
      <c r="F26" s="2">
        <v>6</v>
      </c>
      <c r="G26" s="2">
        <v>6</v>
      </c>
      <c r="H26" s="2">
        <v>5</v>
      </c>
      <c r="I26" s="2">
        <v>5</v>
      </c>
    </row>
    <row r="27">
      <c r="A27" s="3" t="s">
        <v>15</v>
      </c>
      <c r="B27" s="2" t="s">
        <v>118</v>
      </c>
      <c r="C27" s="2">
        <v>23</v>
      </c>
      <c r="D27" s="2">
        <v>1</v>
      </c>
      <c r="E27" s="2">
        <v>5</v>
      </c>
      <c r="F27" s="2">
        <v>8</v>
      </c>
      <c r="G27" s="2">
        <v>6</v>
      </c>
      <c r="H27" s="2">
        <v>5</v>
      </c>
      <c r="I27" s="2">
        <v>5</v>
      </c>
    </row>
    <row r="28">
      <c r="A28" s="4">
        <f>HYPERLINK("#'geKr(D)'!A28","Diagram ")</f>
      </c>
      <c r="B28" s="2" t="s">
        <v>119</v>
      </c>
      <c r="C28" s="2">
        <v>20</v>
      </c>
      <c r="D28" s="2">
        <v>1</v>
      </c>
      <c r="E28" s="2">
        <v>5</v>
      </c>
      <c r="F28" s="2">
        <v>10</v>
      </c>
      <c r="G28" s="2">
        <v>5</v>
      </c>
      <c r="H28" s="2">
        <v>5</v>
      </c>
      <c r="I28" s="2">
        <v>5</v>
      </c>
    </row>
    <row r="29">
      <c r="A29" s="4">
        <f>HYPERLINK("#'geKr(T)'!A29","Tabell ")</f>
      </c>
      <c r="B29" s="2" t="s">
        <v>120</v>
      </c>
      <c r="C29" s="2">
        <v>20</v>
      </c>
      <c r="D29" s="2">
        <v>1</v>
      </c>
      <c r="E29" s="2">
        <v>5</v>
      </c>
      <c r="F29" s="2">
        <v>10</v>
      </c>
      <c r="G29" s="2">
        <v>6</v>
      </c>
      <c r="H29" s="2">
        <v>5</v>
      </c>
      <c r="I29" s="2">
        <v>5</v>
      </c>
    </row>
    <row r="30">
      <c r="A30" s="3" t="s">
        <v>20</v>
      </c>
      <c r="B30" s="2" t="s">
        <v>121</v>
      </c>
      <c r="C30" s="2">
        <v>10</v>
      </c>
      <c r="D30" s="2">
        <v>1</v>
      </c>
      <c r="E30" s="2">
        <v>5</v>
      </c>
      <c r="F30" s="2">
        <v>6</v>
      </c>
      <c r="G30" s="2">
        <v>6</v>
      </c>
      <c r="H30" s="2">
        <v>5</v>
      </c>
      <c r="I30" s="2">
        <v>5</v>
      </c>
    </row>
    <row r="31">
      <c r="A31" s="4">
        <f>HYPERLINK("#'geLi(D)'!A31","Diagram ")</f>
      </c>
      <c r="B31" s="2" t="s">
        <v>122</v>
      </c>
      <c r="C31" s="2">
        <v>1</v>
      </c>
      <c r="D31" s="2">
        <v>1</v>
      </c>
      <c r="E31" s="2">
        <v>5</v>
      </c>
      <c r="F31" s="2">
        <v>5</v>
      </c>
      <c r="G31" s="2">
        <v>5</v>
      </c>
      <c r="H31" s="2">
        <v>5</v>
      </c>
      <c r="I31" s="2">
        <v>5</v>
      </c>
    </row>
    <row r="32">
      <c r="A32" s="4">
        <f>HYPERLINK("#'geLi(T)'!A32","Tabell ")</f>
      </c>
    </row>
    <row r="33">
      <c r="A33" s="3" t="s">
        <v>26</v>
      </c>
    </row>
    <row r="34">
      <c r="A34" s="4">
        <f>HYPERLINK("#'geTa'!A34","Tabell ")</f>
      </c>
    </row>
    <row r="35">
      <c r="A35" s="3" t="s">
        <v>29</v>
      </c>
    </row>
    <row r="36">
      <c r="A36" s="4">
        <f>HYPERLINK("#'raw(T)'!A36","Tabell ")</f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&amp;CSida &amp;P - &amp;N</oddFooter>
    <evenFooter>&amp;CSida &amp;P - &amp;N</evenFooter>
    <firstFooter>&amp;CSida &amp;P - &amp;N</firstFooter>
  </headerFooter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2:M36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 ")</f>
      </c>
    </row>
    <row r="4">
      <c r="A4" s="4">
        <f>HYPERLINK("#'anzGe(T)'!A4","Tabell ")</f>
      </c>
    </row>
    <row r="5">
      <c r="A5" s="4">
        <f>HYPERLINK("#'anzGeT(D)'!A5","Diagram över tiden")</f>
      </c>
    </row>
    <row r="6">
      <c r="A6" s="4">
        <f>HYPERLINK("#'anzGeT(T)'!A6","Tabell över tiden")</f>
      </c>
    </row>
    <row r="7">
      <c r="A7" s="3" t="s">
        <v>1</v>
      </c>
    </row>
    <row r="8">
      <c r="A8" s="4">
        <f>HYPERLINK("#'midmax(D)'!A8","Diagram ")</f>
      </c>
    </row>
    <row r="9">
      <c r="A9" s="4">
        <f>HYPERLINK("#'midmax(T)'!A9","Tabell ")</f>
      </c>
    </row>
    <row r="10">
      <c r="A10" s="4">
        <f>HYPERLINK("#'midmaxT(D)'!A10","Diagram över tiden")</f>
      </c>
    </row>
    <row r="11">
      <c r="A11" s="4">
        <f>HYPERLINK("#'midmaxT(T)'!A11","Tabell över tiden")</f>
      </c>
    </row>
    <row r="12">
      <c r="A12" s="3" t="s">
        <v>2</v>
      </c>
    </row>
    <row r="13">
      <c r="A13" s="4">
        <f>HYPERLINK("#'per(D)'!A13","Diagram ")</f>
      </c>
    </row>
    <row r="14">
      <c r="A14" s="4">
        <f>HYPERLINK("#'per(T)'!A14","Tabell ")</f>
      </c>
    </row>
    <row r="15">
      <c r="A15" s="4">
        <f>HYPERLINK("#'perT(D)'!A15","Diagram över tiden")</f>
      </c>
    </row>
    <row r="16">
      <c r="A16" s="4">
        <f>HYPERLINK("#'perT(T)'!A16","Tabell över tiden")</f>
      </c>
    </row>
    <row r="17">
      <c r="A17" s="3" t="s">
        <v>3</v>
      </c>
    </row>
    <row r="18">
      <c r="A18" s="4">
        <f>HYPERLINK("#'anzFa(D)'!A18","Diagram ")</f>
      </c>
    </row>
    <row r="19">
      <c r="A19" s="4">
        <f>HYPERLINK("#'anzFa(T)'!A19","Tabell ")</f>
      </c>
    </row>
    <row r="20">
      <c r="A20" s="4">
        <f>HYPERLINK("#'anzFaT(D)'!A20","Diagram över tiden")</f>
      </c>
    </row>
    <row r="21">
      <c r="A21" s="4">
        <f>HYPERLINK("#'anzFaT(T)'!A21","Tabell över tiden")</f>
      </c>
    </row>
    <row r="22">
      <c r="A22" s="3" t="s">
        <v>4</v>
      </c>
    </row>
    <row r="23">
      <c r="A23" s="4">
        <f>HYPERLINK("#'taUe'!A23","Resultat-tabell ")</f>
      </c>
    </row>
    <row r="24">
      <c r="A24" s="3" t="s">
        <v>5</v>
      </c>
    </row>
    <row r="25">
      <c r="A25" s="4">
        <f>HYPERLINK("#'geBa(D)'!A25","Diagram ")</f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HYPERLINK("#'geBa(T)'!A26","Tabell ")</f>
      </c>
      <c r="C26" s="9" t="s">
        <v>8</v>
      </c>
      <c r="F26" s="10">
        <v>5</v>
      </c>
      <c r="G26" s="0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>
      <c r="A27" s="3" t="s">
        <v>15</v>
      </c>
      <c r="C27" s="9" t="s">
        <v>16</v>
      </c>
      <c r="F27" s="14">
        <v>24.907063197026023</v>
      </c>
      <c r="G27" s="0" t="s">
        <v>17</v>
      </c>
      <c r="H27" s="15">
        <v>269</v>
      </c>
      <c r="I27" s="0">
        <v>16</v>
      </c>
      <c r="J27" s="16">
        <v>5.5687732342007434</v>
      </c>
      <c r="K27" s="0">
        <v>16</v>
      </c>
      <c r="L27" s="0">
        <v>6</v>
      </c>
      <c r="M27" s="17"/>
    </row>
    <row r="28">
      <c r="A28" s="4">
        <f>HYPERLINK("#'geKr(D)'!A28","Diagram ")</f>
      </c>
      <c r="C28" s="9" t="s">
        <v>18</v>
      </c>
      <c r="F28" s="10">
        <v>13</v>
      </c>
      <c r="H28" s="15"/>
      <c r="M28" s="17"/>
    </row>
    <row r="29">
      <c r="A29" s="4">
        <f>HYPERLINK("#'geKr(T)'!A29","Tabell ")</f>
      </c>
      <c r="C29" s="9" t="s">
        <v>19</v>
      </c>
      <c r="F29" s="10">
        <v>4745</v>
      </c>
      <c r="H29" s="15"/>
      <c r="M29" s="17"/>
    </row>
    <row r="30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>
      <c r="A31" s="4">
        <f>HYPERLINK("#'geLi(D)'!A31","Diagram ")</f>
      </c>
      <c r="C31" s="9" t="s">
        <v>23</v>
      </c>
      <c r="E31" s="0" t="s">
        <v>24</v>
      </c>
      <c r="M31" s="17"/>
    </row>
    <row r="32">
      <c r="A32" s="4">
        <f>HYPERLINK("#'geLi(T)'!A32","Tabell ")</f>
      </c>
      <c r="C32" s="9" t="s">
        <v>25</v>
      </c>
      <c r="E32" s="0" t="s">
        <v>24</v>
      </c>
      <c r="M32" s="17"/>
    </row>
    <row r="33">
      <c r="A33" s="3" t="s">
        <v>26</v>
      </c>
      <c r="C33" s="9" t="s">
        <v>27</v>
      </c>
      <c r="E33" s="0" t="s">
        <v>24</v>
      </c>
      <c r="M33" s="17"/>
    </row>
    <row r="34">
      <c r="A34" s="4">
        <f>HYPERLINK("#'geTa'!A34","Tabell ")</f>
      </c>
      <c r="C34" s="9" t="s">
        <v>28</v>
      </c>
      <c r="G34" s="0" t="s">
        <v>24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HYPERLINK("#'raw(T)'!A36","Tabell ")</f>
      </c>
    </row>
    <row r="37" ht="15" customHeight="1" s="0" customFormat="1"/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&amp;CSida &amp;P - &amp;N</oddFooter>
    <evenFooter>&amp;CSida &amp;P - &amp;N</evenFooter>
    <firstFooter>&amp;CSida &amp;P - &amp;N</firstFooter>
  </headerFooter>
  <rowBreaks count="1" manualBreakCount="1">
    <brk id="37" max="1048575" man="1"/>
  </rowBreaks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1:H36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32</v>
      </c>
      <c r="D2" s="2"/>
      <c r="E2" s="2"/>
      <c r="F2" s="2"/>
      <c r="G2" s="2"/>
      <c r="H2" s="2"/>
    </row>
    <row r="3">
      <c r="A3" s="4">
        <f>HYPERLINK("#'anzGe(D)'!A3","Diagram ")</f>
      </c>
      <c r="B3" s="2" t="s">
        <v>123</v>
      </c>
      <c r="C3" s="2">
        <v>202</v>
      </c>
      <c r="D3" s="2"/>
      <c r="E3" s="2"/>
      <c r="F3" s="2"/>
      <c r="G3" s="2"/>
      <c r="H3" s="2"/>
    </row>
    <row r="4">
      <c r="A4" s="4">
        <f>HYPERLINK("#'anzGe(T)'!A4","Tabell ")</f>
      </c>
      <c r="B4" s="2" t="s">
        <v>124</v>
      </c>
      <c r="C4" s="2">
        <v>60</v>
      </c>
      <c r="D4" s="2"/>
      <c r="E4" s="2"/>
      <c r="F4" s="2"/>
      <c r="G4" s="2"/>
      <c r="H4" s="2"/>
    </row>
    <row r="5">
      <c r="A5" s="4">
        <f>HYPERLINK("#'anzGeT(D)'!A5","Diagram över tiden")</f>
      </c>
      <c r="B5" s="2" t="s">
        <v>125</v>
      </c>
      <c r="C5" s="2">
        <v>5</v>
      </c>
      <c r="D5" s="2"/>
      <c r="E5" s="2"/>
      <c r="F5" s="2"/>
      <c r="G5" s="2"/>
      <c r="H5" s="2"/>
    </row>
    <row r="6">
      <c r="A6" s="4">
        <f>HYPERLINK("#'anzGeT(T)'!A6","Tabell över tiden")</f>
      </c>
      <c r="B6" s="2" t="s">
        <v>126</v>
      </c>
      <c r="C6" s="2">
        <v>2</v>
      </c>
      <c r="D6" s="2"/>
      <c r="E6" s="2"/>
      <c r="F6" s="2"/>
      <c r="G6" s="2"/>
      <c r="H6" s="2"/>
    </row>
    <row r="7">
      <c r="A7" s="3" t="s">
        <v>1</v>
      </c>
      <c r="B7" s="2" t="s">
        <v>127</v>
      </c>
      <c r="C7" s="2">
        <v>0</v>
      </c>
      <c r="D7" s="2"/>
      <c r="E7" s="2"/>
      <c r="F7" s="2"/>
      <c r="G7" s="2"/>
      <c r="H7" s="2"/>
    </row>
    <row r="8">
      <c r="A8" s="4">
        <f>HYPERLINK("#'midmax(D)'!A8","Diagram ")</f>
      </c>
      <c r="B8" s="2" t="s">
        <v>128</v>
      </c>
      <c r="C8" s="2">
        <v>0</v>
      </c>
      <c r="D8" s="2"/>
      <c r="E8" s="2"/>
      <c r="F8" s="2"/>
      <c r="G8" s="2"/>
      <c r="H8" s="2"/>
    </row>
    <row r="9">
      <c r="A9" s="4">
        <f>HYPERLINK("#'midmax(T)'!A9","Tabell ")</f>
      </c>
      <c r="B9" s="2" t="s">
        <v>129</v>
      </c>
      <c r="C9" s="2">
        <v>0</v>
      </c>
      <c r="D9" s="2"/>
      <c r="E9" s="2"/>
      <c r="F9" s="2"/>
      <c r="G9" s="2"/>
      <c r="H9" s="2"/>
    </row>
    <row r="10">
      <c r="A10" s="4">
        <f>HYPERLINK("#'midmaxT(D)'!A10","Diagram över tiden")</f>
      </c>
      <c r="B10" s="2" t="s">
        <v>130</v>
      </c>
      <c r="C10" s="2">
        <v>0</v>
      </c>
      <c r="D10" s="2"/>
      <c r="E10" s="2"/>
      <c r="F10" s="2"/>
      <c r="G10" s="2"/>
      <c r="H10" s="2"/>
    </row>
    <row r="11">
      <c r="A11" s="4">
        <f>HYPERLINK("#'midmaxT(T)'!A11","Tabell över tiden")</f>
      </c>
      <c r="B11" s="2" t="s">
        <v>131</v>
      </c>
      <c r="C11" s="2">
        <v>0</v>
      </c>
      <c r="D11" s="2"/>
      <c r="E11" s="2"/>
      <c r="F11" s="2"/>
      <c r="G11" s="2"/>
      <c r="H11" s="2"/>
    </row>
    <row r="12">
      <c r="A12" s="3" t="s">
        <v>2</v>
      </c>
      <c r="B12" s="2" t="s">
        <v>132</v>
      </c>
      <c r="C12" s="2">
        <v>269</v>
      </c>
      <c r="D12" s="2"/>
      <c r="E12" s="2"/>
      <c r="F12" s="2"/>
      <c r="G12" s="2"/>
      <c r="H12" s="2"/>
    </row>
    <row r="13">
      <c r="A13" s="4">
        <f>HYPERLINK("#'per(D)'!A13","Diagram ")</f>
      </c>
    </row>
    <row r="14">
      <c r="A14" s="4">
        <f>HYPERLINK("#'per(T)'!A14","Tabell ")</f>
      </c>
    </row>
    <row r="15">
      <c r="A15" s="4">
        <f>HYPERLINK("#'perT(D)'!A15","Diagram över tiden")</f>
      </c>
    </row>
    <row r="16">
      <c r="A16" s="4">
        <f>HYPERLINK("#'perT(T)'!A16","Tabell över tiden")</f>
      </c>
    </row>
    <row r="17">
      <c r="A17" s="3" t="s">
        <v>3</v>
      </c>
    </row>
    <row r="18">
      <c r="A18" s="4">
        <f>HYPERLINK("#'anzFa(D)'!A18","Diagram ")</f>
      </c>
    </row>
    <row r="19">
      <c r="A19" s="4">
        <f>HYPERLINK("#'anzFa(T)'!A19","Tabell ")</f>
      </c>
    </row>
    <row r="20">
      <c r="A20" s="4">
        <f>HYPERLINK("#'anzFaT(D)'!A20","Diagram över tiden")</f>
      </c>
    </row>
    <row r="21">
      <c r="A21" s="4">
        <f>HYPERLINK("#'anzFaT(T)'!A21","Tabell över tiden")</f>
      </c>
    </row>
    <row r="22">
      <c r="A22" s="3" t="s">
        <v>4</v>
      </c>
    </row>
    <row r="23">
      <c r="A23" s="4">
        <f>HYPERLINK("#'taUe'!A23","Resultat-tabell ")</f>
      </c>
    </row>
    <row r="24">
      <c r="A24" s="3" t="s">
        <v>5</v>
      </c>
    </row>
    <row r="25">
      <c r="A25" s="4">
        <f>HYPERLINK("#'geBa(D)'!A25","Diagram ")</f>
      </c>
    </row>
    <row r="26">
      <c r="A26" s="4">
        <f>HYPERLINK("#'geBa(T)'!A26","Tabell ")</f>
      </c>
    </row>
    <row r="27">
      <c r="A27" s="3" t="s">
        <v>15</v>
      </c>
    </row>
    <row r="28">
      <c r="A28" s="4">
        <f>HYPERLINK("#'geKr(D)'!A28","Diagram ")</f>
      </c>
    </row>
    <row r="29">
      <c r="A29" s="4">
        <f>HYPERLINK("#'geKr(T)'!A29","Tabell ")</f>
      </c>
    </row>
    <row r="30">
      <c r="A30" s="3" t="s">
        <v>20</v>
      </c>
    </row>
    <row r="31">
      <c r="A31" s="4">
        <f>HYPERLINK("#'geLi(D)'!A31","Diagram ")</f>
      </c>
    </row>
    <row r="32">
      <c r="A32" s="4">
        <f>HYPERLINK("#'geLi(T)'!A32","Tabell ")</f>
      </c>
    </row>
    <row r="33">
      <c r="A33" s="3" t="s">
        <v>26</v>
      </c>
    </row>
    <row r="34">
      <c r="A34" s="4">
        <f>HYPERLINK("#'geTa'!A34","Tabell ")</f>
      </c>
    </row>
    <row r="35">
      <c r="A35" s="3" t="s">
        <v>29</v>
      </c>
    </row>
    <row r="36">
      <c r="A36" s="4">
        <f>HYPERLINK("#'raw(T)'!A36","Tabell ")</f>
      </c>
    </row>
  </sheetData>
  <pageMargins left="0.2" right="0.2" top="0.7480" bottom="0.7480" header="0.315" footer="0.315"/>
  <pageSetup paperSize="9"/>
  <headerFooter differentFirst="1" differentOddEven="1">
    <oddFooter>&amp;CSida &amp;P - &amp;N</oddFooter>
    <evenFooter>&amp;CSida &amp;P - &amp;N</evenFooter>
    <firstFooter>&amp;CSida &amp;P - &amp;N</first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36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31</v>
      </c>
      <c r="C2" s="2" t="s">
        <v>32</v>
      </c>
      <c r="D2" s="2"/>
      <c r="E2" s="2"/>
      <c r="F2" s="2"/>
      <c r="G2" s="2"/>
      <c r="H2" s="2"/>
    </row>
    <row r="3">
      <c r="A3" s="4">
        <f>HYPERLINK("#'anzGe(D)'!A3","Diagram ")</f>
      </c>
      <c r="B3" s="2" t="s">
        <v>33</v>
      </c>
      <c r="C3" s="2">
        <v>12</v>
      </c>
      <c r="D3" s="2"/>
      <c r="E3" s="2"/>
      <c r="F3" s="2"/>
      <c r="G3" s="2"/>
      <c r="H3" s="2"/>
    </row>
    <row r="4">
      <c r="A4" s="4">
        <f>HYPERLINK("#'anzGe(T)'!A4","Tabell ")</f>
      </c>
      <c r="B4" s="2" t="s">
        <v>34</v>
      </c>
      <c r="C4" s="2">
        <v>3</v>
      </c>
      <c r="D4" s="2"/>
      <c r="E4" s="2"/>
      <c r="F4" s="2"/>
      <c r="G4" s="2"/>
      <c r="H4" s="2"/>
    </row>
    <row r="5">
      <c r="A5" s="4">
        <f>HYPERLINK("#'anzGeT(D)'!A5","Diagram över tiden")</f>
      </c>
      <c r="B5" s="2" t="s">
        <v>35</v>
      </c>
      <c r="C5" s="2">
        <v>30</v>
      </c>
      <c r="D5" s="2"/>
      <c r="E5" s="2"/>
      <c r="F5" s="2"/>
      <c r="G5" s="2"/>
      <c r="H5" s="2"/>
    </row>
    <row r="6">
      <c r="A6" s="4">
        <f>HYPERLINK("#'anzGeT(T)'!A6","Tabell över tiden")</f>
      </c>
      <c r="B6" s="2" t="s">
        <v>36</v>
      </c>
      <c r="C6" s="2">
        <v>18</v>
      </c>
      <c r="D6" s="2"/>
      <c r="E6" s="2"/>
      <c r="F6" s="2"/>
      <c r="G6" s="2"/>
      <c r="H6" s="2"/>
    </row>
    <row r="7">
      <c r="A7" s="3" t="s">
        <v>1</v>
      </c>
      <c r="B7" s="2" t="s">
        <v>37</v>
      </c>
      <c r="C7" s="2">
        <v>11</v>
      </c>
      <c r="D7" s="2"/>
      <c r="E7" s="2"/>
      <c r="F7" s="2"/>
      <c r="G7" s="2"/>
      <c r="H7" s="2"/>
    </row>
    <row r="8">
      <c r="A8" s="4">
        <f>HYPERLINK("#'midmax(D)'!A8","Diagram ")</f>
      </c>
      <c r="B8" s="2" t="s">
        <v>38</v>
      </c>
      <c r="C8" s="2">
        <v>21</v>
      </c>
      <c r="D8" s="2"/>
      <c r="E8" s="2"/>
      <c r="F8" s="2"/>
      <c r="G8" s="2"/>
      <c r="H8" s="2"/>
    </row>
    <row r="9">
      <c r="A9" s="4">
        <f>HYPERLINK("#'midmax(T)'!A9","Tabell ")</f>
      </c>
      <c r="B9" s="2" t="s">
        <v>39</v>
      </c>
      <c r="C9" s="2">
        <v>36</v>
      </c>
      <c r="D9" s="2"/>
      <c r="E9" s="2"/>
      <c r="F9" s="2"/>
      <c r="G9" s="2"/>
      <c r="H9" s="2"/>
    </row>
    <row r="10">
      <c r="A10" s="4">
        <f>HYPERLINK("#'midmaxT(D)'!A10","Diagram över tiden")</f>
      </c>
      <c r="B10" s="2" t="s">
        <v>40</v>
      </c>
      <c r="C10" s="2">
        <v>37</v>
      </c>
      <c r="D10" s="2"/>
      <c r="E10" s="2"/>
      <c r="F10" s="2"/>
      <c r="G10" s="2"/>
      <c r="H10" s="2"/>
    </row>
    <row r="11">
      <c r="A11" s="4">
        <f>HYPERLINK("#'midmaxT(T)'!A11","Tabell över tiden")</f>
      </c>
      <c r="B11" s="2" t="s">
        <v>41</v>
      </c>
      <c r="C11" s="2">
        <v>0</v>
      </c>
      <c r="D11" s="2"/>
      <c r="E11" s="2"/>
      <c r="F11" s="2"/>
      <c r="G11" s="2"/>
      <c r="H11" s="2"/>
    </row>
    <row r="12">
      <c r="A12" s="3" t="s">
        <v>2</v>
      </c>
      <c r="B12" s="2" t="s">
        <v>42</v>
      </c>
      <c r="C12" s="2">
        <v>0</v>
      </c>
      <c r="D12" s="2"/>
      <c r="E12" s="2"/>
      <c r="F12" s="2"/>
      <c r="G12" s="2"/>
      <c r="H12" s="2"/>
    </row>
    <row r="13">
      <c r="A13" s="4">
        <f>HYPERLINK("#'per(D)'!A13","Diagram ")</f>
      </c>
      <c r="B13" s="2" t="s">
        <v>43</v>
      </c>
      <c r="C13" s="2">
        <v>0</v>
      </c>
      <c r="D13" s="2"/>
      <c r="E13" s="2"/>
      <c r="F13" s="2"/>
      <c r="G13" s="2"/>
      <c r="H13" s="2"/>
    </row>
    <row r="14">
      <c r="A14" s="4">
        <f>HYPERLINK("#'per(T)'!A14","Tabell ")</f>
      </c>
      <c r="B14" s="2" t="s">
        <v>44</v>
      </c>
      <c r="C14" s="2">
        <v>0</v>
      </c>
      <c r="D14" s="2"/>
      <c r="E14" s="2"/>
      <c r="F14" s="2"/>
      <c r="G14" s="2"/>
      <c r="H14" s="2"/>
    </row>
    <row r="15">
      <c r="A15" s="4">
        <f>HYPERLINK("#'perT(D)'!A15","Diagram över tiden")</f>
      </c>
      <c r="B15" s="2" t="s">
        <v>45</v>
      </c>
      <c r="C15" s="2">
        <v>0</v>
      </c>
      <c r="D15" s="2"/>
      <c r="E15" s="2"/>
      <c r="F15" s="2"/>
      <c r="G15" s="2"/>
      <c r="H15" s="2"/>
    </row>
    <row r="16">
      <c r="A16" s="4">
        <f>HYPERLINK("#'perT(T)'!A16","Tabell över tiden")</f>
      </c>
      <c r="B16" s="2" t="s">
        <v>46</v>
      </c>
      <c r="C16" s="2">
        <v>0</v>
      </c>
      <c r="D16" s="2"/>
      <c r="E16" s="2"/>
      <c r="F16" s="2"/>
      <c r="G16" s="2"/>
      <c r="H16" s="2"/>
    </row>
    <row r="17">
      <c r="A17" s="3" t="s">
        <v>3</v>
      </c>
      <c r="B17" s="2" t="s">
        <v>47</v>
      </c>
      <c r="C17" s="2">
        <v>0</v>
      </c>
      <c r="D17" s="2"/>
      <c r="E17" s="2"/>
      <c r="F17" s="2"/>
      <c r="G17" s="2"/>
      <c r="H17" s="2"/>
    </row>
    <row r="18">
      <c r="A18" s="4">
        <f>HYPERLINK("#'anzFa(D)'!A18","Diagram ")</f>
      </c>
      <c r="B18" s="2" t="s">
        <v>48</v>
      </c>
      <c r="C18" s="2">
        <v>0</v>
      </c>
      <c r="D18" s="2"/>
      <c r="E18" s="2"/>
      <c r="F18" s="2"/>
      <c r="G18" s="2"/>
      <c r="H18" s="2"/>
    </row>
    <row r="19">
      <c r="A19" s="4">
        <f>HYPERLINK("#'anzFa(T)'!A19","Tabell ")</f>
      </c>
      <c r="B19" s="2" t="s">
        <v>49</v>
      </c>
      <c r="C19" s="2">
        <v>0</v>
      </c>
      <c r="D19" s="2"/>
      <c r="E19" s="2"/>
      <c r="F19" s="2"/>
      <c r="G19" s="2"/>
      <c r="H19" s="2"/>
    </row>
    <row r="20">
      <c r="A20" s="4">
        <f>HYPERLINK("#'anzFaT(D)'!A20","Diagram över tiden")</f>
      </c>
      <c r="B20" s="2" t="s">
        <v>50</v>
      </c>
      <c r="C20" s="2">
        <v>0</v>
      </c>
      <c r="D20" s="2"/>
      <c r="E20" s="2"/>
      <c r="F20" s="2"/>
      <c r="G20" s="2"/>
      <c r="H20" s="2"/>
    </row>
    <row r="21">
      <c r="A21" s="4">
        <f>HYPERLINK("#'anzFaT(T)'!A21","Tabell över tiden")</f>
      </c>
      <c r="B21" s="2" t="s">
        <v>51</v>
      </c>
      <c r="C21" s="2">
        <v>0</v>
      </c>
      <c r="D21" s="2"/>
      <c r="E21" s="2"/>
      <c r="F21" s="2"/>
      <c r="G21" s="2"/>
      <c r="H21" s="2"/>
    </row>
    <row r="22">
      <c r="A22" s="3" t="s">
        <v>4</v>
      </c>
      <c r="B22" s="2" t="s">
        <v>52</v>
      </c>
      <c r="C22" s="2">
        <v>0</v>
      </c>
      <c r="D22" s="2"/>
      <c r="E22" s="2"/>
      <c r="F22" s="2"/>
      <c r="G22" s="2"/>
      <c r="H22" s="2"/>
    </row>
    <row r="23">
      <c r="A23" s="4">
        <f>HYPERLINK("#'taUe'!A23","Resultat-tabell ")</f>
      </c>
      <c r="B23" s="2" t="s">
        <v>53</v>
      </c>
      <c r="C23" s="2">
        <v>0</v>
      </c>
      <c r="D23" s="2"/>
      <c r="E23" s="2"/>
      <c r="F23" s="2"/>
      <c r="G23" s="2"/>
      <c r="H23" s="2"/>
    </row>
    <row r="24">
      <c r="A24" s="3" t="s">
        <v>5</v>
      </c>
      <c r="B24" s="2" t="s">
        <v>54</v>
      </c>
      <c r="C24" s="2">
        <v>2</v>
      </c>
      <c r="D24" s="2"/>
      <c r="E24" s="2"/>
      <c r="F24" s="2"/>
      <c r="G24" s="2"/>
      <c r="H24" s="2"/>
    </row>
    <row r="25">
      <c r="A25" s="4">
        <f>HYPERLINK("#'geBa(D)'!A25","Diagram ")</f>
      </c>
      <c r="B25" s="2" t="s">
        <v>55</v>
      </c>
      <c r="C25" s="2">
        <v>7</v>
      </c>
      <c r="D25" s="2"/>
      <c r="E25" s="2"/>
      <c r="F25" s="2"/>
      <c r="G25" s="2"/>
      <c r="H25" s="2"/>
    </row>
    <row r="26">
      <c r="A26" s="4">
        <f>HYPERLINK("#'geBa(T)'!A26","Tabell ")</f>
      </c>
      <c r="B26" s="2" t="s">
        <v>56</v>
      </c>
      <c r="C26" s="2">
        <v>18</v>
      </c>
      <c r="D26" s="2"/>
      <c r="E26" s="2"/>
      <c r="F26" s="2"/>
      <c r="G26" s="2"/>
      <c r="H26" s="2"/>
    </row>
    <row r="27">
      <c r="A27" s="3" t="s">
        <v>15</v>
      </c>
      <c r="B27" s="2" t="s">
        <v>57</v>
      </c>
      <c r="C27" s="2">
        <v>23</v>
      </c>
      <c r="D27" s="2"/>
      <c r="E27" s="2"/>
      <c r="F27" s="2"/>
      <c r="G27" s="2"/>
      <c r="H27" s="2"/>
    </row>
    <row r="28">
      <c r="A28" s="4">
        <f>HYPERLINK("#'geKr(D)'!A28","Diagram ")</f>
      </c>
      <c r="B28" s="2" t="s">
        <v>58</v>
      </c>
      <c r="C28" s="2">
        <v>20</v>
      </c>
      <c r="D28" s="2"/>
      <c r="E28" s="2"/>
      <c r="F28" s="2"/>
      <c r="G28" s="2"/>
      <c r="H28" s="2"/>
    </row>
    <row r="29">
      <c r="A29" s="4">
        <f>HYPERLINK("#'geKr(T)'!A29","Tabell ")</f>
      </c>
      <c r="B29" s="2" t="s">
        <v>59</v>
      </c>
      <c r="C29" s="2">
        <v>20</v>
      </c>
      <c r="D29" s="2"/>
      <c r="E29" s="2"/>
      <c r="F29" s="2"/>
      <c r="G29" s="2"/>
      <c r="H29" s="2"/>
    </row>
    <row r="30">
      <c r="A30" s="3" t="s">
        <v>20</v>
      </c>
      <c r="B30" s="2" t="s">
        <v>60</v>
      </c>
      <c r="C30" s="2">
        <v>10</v>
      </c>
      <c r="D30" s="2"/>
      <c r="E30" s="2"/>
      <c r="F30" s="2"/>
      <c r="G30" s="2"/>
      <c r="H30" s="2"/>
    </row>
    <row r="31">
      <c r="A31" s="4">
        <f>HYPERLINK("#'geLi(D)'!A31","Diagram ")</f>
      </c>
      <c r="B31" s="2" t="s">
        <v>61</v>
      </c>
      <c r="C31" s="2">
        <v>1</v>
      </c>
      <c r="D31" s="2"/>
      <c r="E31" s="2"/>
      <c r="F31" s="2"/>
      <c r="G31" s="2"/>
      <c r="H31" s="2"/>
    </row>
    <row r="32">
      <c r="A32" s="4">
        <f>HYPERLINK("#'geLi(T)'!A32","Tabell ")</f>
      </c>
    </row>
    <row r="33">
      <c r="A33" s="3" t="s">
        <v>26</v>
      </c>
    </row>
    <row r="34">
      <c r="A34" s="4">
        <f>HYPERLINK("#'geTa'!A34","Tabell ")</f>
      </c>
    </row>
    <row r="35">
      <c r="A35" s="3" t="s">
        <v>29</v>
      </c>
    </row>
    <row r="36">
      <c r="A36" s="4">
        <f>HYPERLINK("#'raw(T)'!A36","Tabell ")</f>
      </c>
    </row>
  </sheetData>
  <pageMargins left="0.2" right="0.2" top="0.7480" bottom="0.7480" header="0.315" footer="0.315"/>
  <pageSetup paperSize="9"/>
  <headerFooter differentFirst="1" differentOddEven="1">
    <oddFooter>&amp;CSida &amp;P - &amp;N</oddFooter>
    <evenFooter>&amp;CSida &amp;P - &amp;N</evenFooter>
    <firstFooter>&amp;CSida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2:M36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 ")</f>
      </c>
    </row>
    <row r="4">
      <c r="A4" s="4">
        <f>HYPERLINK("#'anzGe(T)'!A4","Tabell ")</f>
      </c>
    </row>
    <row r="5">
      <c r="A5" s="4">
        <f>HYPERLINK("#'anzGeT(D)'!A5","Diagram över tiden")</f>
      </c>
    </row>
    <row r="6">
      <c r="A6" s="4">
        <f>HYPERLINK("#'anzGeT(T)'!A6","Tabell över tiden")</f>
      </c>
    </row>
    <row r="7">
      <c r="A7" s="3" t="s">
        <v>1</v>
      </c>
    </row>
    <row r="8">
      <c r="A8" s="4">
        <f>HYPERLINK("#'midmax(D)'!A8","Diagram ")</f>
      </c>
    </row>
    <row r="9">
      <c r="A9" s="4">
        <f>HYPERLINK("#'midmax(T)'!A9","Tabell ")</f>
      </c>
    </row>
    <row r="10">
      <c r="A10" s="4">
        <f>HYPERLINK("#'midmaxT(D)'!A10","Diagram över tiden")</f>
      </c>
    </row>
    <row r="11">
      <c r="A11" s="4">
        <f>HYPERLINK("#'midmaxT(T)'!A11","Tabell över tiden")</f>
      </c>
    </row>
    <row r="12">
      <c r="A12" s="3" t="s">
        <v>2</v>
      </c>
    </row>
    <row r="13">
      <c r="A13" s="4">
        <f>HYPERLINK("#'per(D)'!A13","Diagram ")</f>
      </c>
    </row>
    <row r="14">
      <c r="A14" s="4">
        <f>HYPERLINK("#'per(T)'!A14","Tabell ")</f>
      </c>
    </row>
    <row r="15">
      <c r="A15" s="4">
        <f>HYPERLINK("#'perT(D)'!A15","Diagram över tiden")</f>
      </c>
    </row>
    <row r="16">
      <c r="A16" s="4">
        <f>HYPERLINK("#'perT(T)'!A16","Tabell över tiden")</f>
      </c>
    </row>
    <row r="17">
      <c r="A17" s="3" t="s">
        <v>3</v>
      </c>
    </row>
    <row r="18">
      <c r="A18" s="4">
        <f>HYPERLINK("#'anzFa(D)'!A18","Diagram ")</f>
      </c>
    </row>
    <row r="19">
      <c r="A19" s="4">
        <f>HYPERLINK("#'anzFa(T)'!A19","Tabell ")</f>
      </c>
    </row>
    <row r="20">
      <c r="A20" s="4">
        <f>HYPERLINK("#'anzFaT(D)'!A20","Diagram över tiden")</f>
      </c>
    </row>
    <row r="21">
      <c r="A21" s="4">
        <f>HYPERLINK("#'anzFaT(T)'!A21","Tabell över tiden")</f>
      </c>
    </row>
    <row r="22">
      <c r="A22" s="3" t="s">
        <v>4</v>
      </c>
    </row>
    <row r="23">
      <c r="A23" s="4">
        <f>HYPERLINK("#'taUe'!A23","Resultat-tabell ")</f>
      </c>
    </row>
    <row r="24">
      <c r="A24" s="3" t="s">
        <v>5</v>
      </c>
    </row>
    <row r="25">
      <c r="A25" s="4">
        <f>HYPERLINK("#'geBa(D)'!A25","Diagram ")</f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HYPERLINK("#'geBa(T)'!A26","Tabell ")</f>
      </c>
      <c r="C26" s="9" t="s">
        <v>8</v>
      </c>
      <c r="F26" s="10">
        <v>5</v>
      </c>
      <c r="G26" s="0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>
      <c r="A27" s="3" t="s">
        <v>15</v>
      </c>
      <c r="C27" s="9" t="s">
        <v>16</v>
      </c>
      <c r="F27" s="14">
        <v>24.907063197026023</v>
      </c>
      <c r="G27" s="0" t="s">
        <v>17</v>
      </c>
      <c r="H27" s="15">
        <v>269</v>
      </c>
      <c r="I27" s="0">
        <v>16</v>
      </c>
      <c r="J27" s="16">
        <v>5.5687732342007434</v>
      </c>
      <c r="K27" s="0">
        <v>16</v>
      </c>
      <c r="L27" s="0">
        <v>6</v>
      </c>
      <c r="M27" s="17"/>
    </row>
    <row r="28">
      <c r="A28" s="4">
        <f>HYPERLINK("#'geKr(D)'!A28","Diagram ")</f>
      </c>
      <c r="C28" s="9" t="s">
        <v>18</v>
      </c>
      <c r="F28" s="10">
        <v>13</v>
      </c>
      <c r="H28" s="15"/>
      <c r="M28" s="17"/>
    </row>
    <row r="29">
      <c r="A29" s="4">
        <f>HYPERLINK("#'geKr(T)'!A29","Tabell ")</f>
      </c>
      <c r="C29" s="9" t="s">
        <v>19</v>
      </c>
      <c r="F29" s="10">
        <v>4745</v>
      </c>
      <c r="H29" s="15"/>
      <c r="M29" s="17"/>
    </row>
    <row r="30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>
      <c r="A31" s="4">
        <f>HYPERLINK("#'geLi(D)'!A31","Diagram ")</f>
      </c>
      <c r="C31" s="9" t="s">
        <v>23</v>
      </c>
      <c r="E31" s="0" t="s">
        <v>24</v>
      </c>
      <c r="M31" s="17"/>
    </row>
    <row r="32">
      <c r="A32" s="4">
        <f>HYPERLINK("#'geLi(T)'!A32","Tabell ")</f>
      </c>
      <c r="C32" s="9" t="s">
        <v>25</v>
      </c>
      <c r="E32" s="0" t="s">
        <v>24</v>
      </c>
      <c r="M32" s="17"/>
    </row>
    <row r="33">
      <c r="A33" s="3" t="s">
        <v>26</v>
      </c>
      <c r="C33" s="9" t="s">
        <v>27</v>
      </c>
      <c r="E33" s="0" t="s">
        <v>24</v>
      </c>
      <c r="M33" s="17"/>
    </row>
    <row r="34">
      <c r="A34" s="4">
        <f>HYPERLINK("#'geTa'!A34","Tabell ")</f>
      </c>
      <c r="C34" s="9" t="s">
        <v>28</v>
      </c>
      <c r="G34" s="0" t="s">
        <v>24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HYPERLINK("#'raw(T)'!A36","Tabell ")</f>
      </c>
    </row>
    <row r="37" ht="15" customHeight="1" s="0" customFormat="1"/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&amp;CSida &amp;P - &amp;N</oddFooter>
    <evenFooter>&amp;CSida &amp;P - &amp;N</evenFooter>
    <firstFooter>&amp;CSida &amp;P - &amp;N</firstFooter>
  </headerFooter>
  <rowBreaks count="1" manualBreakCount="1">
    <brk id="37" max="1048575" man="1"/>
  </rowBreaks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1:H36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32</v>
      </c>
      <c r="D2" s="2"/>
      <c r="E2" s="2"/>
      <c r="F2" s="2"/>
      <c r="G2" s="2"/>
      <c r="H2" s="2"/>
    </row>
    <row r="3">
      <c r="A3" s="4">
        <f>HYPERLINK("#'anzGe(D)'!A3","Diagram ")</f>
      </c>
      <c r="B3" s="2" t="s">
        <v>123</v>
      </c>
      <c r="C3" s="2">
        <v>202</v>
      </c>
      <c r="D3" s="2"/>
      <c r="E3" s="2"/>
      <c r="F3" s="2"/>
      <c r="G3" s="2"/>
      <c r="H3" s="2"/>
    </row>
    <row r="4">
      <c r="A4" s="4">
        <f>HYPERLINK("#'anzGe(T)'!A4","Tabell ")</f>
      </c>
      <c r="B4" s="2" t="s">
        <v>124</v>
      </c>
      <c r="C4" s="2">
        <v>60</v>
      </c>
      <c r="D4" s="2"/>
      <c r="E4" s="2"/>
      <c r="F4" s="2"/>
      <c r="G4" s="2"/>
      <c r="H4" s="2"/>
    </row>
    <row r="5">
      <c r="A5" s="4">
        <f>HYPERLINK("#'anzGeT(D)'!A5","Diagram över tiden")</f>
      </c>
      <c r="B5" s="2" t="s">
        <v>125</v>
      </c>
      <c r="C5" s="2">
        <v>5</v>
      </c>
      <c r="D5" s="2"/>
      <c r="E5" s="2"/>
      <c r="F5" s="2"/>
      <c r="G5" s="2"/>
      <c r="H5" s="2"/>
    </row>
    <row r="6">
      <c r="A6" s="4">
        <f>HYPERLINK("#'anzGeT(T)'!A6","Tabell över tiden")</f>
      </c>
      <c r="B6" s="2" t="s">
        <v>126</v>
      </c>
      <c r="C6" s="2">
        <v>2</v>
      </c>
      <c r="D6" s="2"/>
      <c r="E6" s="2"/>
      <c r="F6" s="2"/>
      <c r="G6" s="2"/>
      <c r="H6" s="2"/>
    </row>
    <row r="7">
      <c r="A7" s="3" t="s">
        <v>1</v>
      </c>
      <c r="B7" s="2" t="s">
        <v>127</v>
      </c>
      <c r="C7" s="2">
        <v>0</v>
      </c>
      <c r="D7" s="2"/>
      <c r="E7" s="2"/>
      <c r="F7" s="2"/>
      <c r="G7" s="2"/>
      <c r="H7" s="2"/>
    </row>
    <row r="8">
      <c r="A8" s="4">
        <f>HYPERLINK("#'midmax(D)'!A8","Diagram ")</f>
      </c>
      <c r="B8" s="2" t="s">
        <v>128</v>
      </c>
      <c r="C8" s="2">
        <v>0</v>
      </c>
      <c r="D8" s="2"/>
      <c r="E8" s="2"/>
      <c r="F8" s="2"/>
      <c r="G8" s="2"/>
      <c r="H8" s="2"/>
    </row>
    <row r="9">
      <c r="A9" s="4">
        <f>HYPERLINK("#'midmax(T)'!A9","Tabell ")</f>
      </c>
      <c r="B9" s="2" t="s">
        <v>129</v>
      </c>
      <c r="C9" s="2">
        <v>0</v>
      </c>
      <c r="D9" s="2"/>
      <c r="E9" s="2"/>
      <c r="F9" s="2"/>
      <c r="G9" s="2"/>
      <c r="H9" s="2"/>
    </row>
    <row r="10">
      <c r="A10" s="4">
        <f>HYPERLINK("#'midmaxT(D)'!A10","Diagram över tiden")</f>
      </c>
      <c r="B10" s="2" t="s">
        <v>130</v>
      </c>
      <c r="C10" s="2">
        <v>0</v>
      </c>
      <c r="D10" s="2"/>
      <c r="E10" s="2"/>
      <c r="F10" s="2"/>
      <c r="G10" s="2"/>
      <c r="H10" s="2"/>
    </row>
    <row r="11">
      <c r="A11" s="4">
        <f>HYPERLINK("#'midmaxT(T)'!A11","Tabell över tiden")</f>
      </c>
      <c r="B11" s="2" t="s">
        <v>131</v>
      </c>
      <c r="C11" s="2">
        <v>0</v>
      </c>
      <c r="D11" s="2"/>
      <c r="E11" s="2"/>
      <c r="F11" s="2"/>
      <c r="G11" s="2"/>
      <c r="H11" s="2"/>
    </row>
    <row r="12">
      <c r="A12" s="3" t="s">
        <v>2</v>
      </c>
      <c r="B12" s="2" t="s">
        <v>132</v>
      </c>
      <c r="C12" s="2">
        <v>269</v>
      </c>
      <c r="D12" s="2"/>
      <c r="E12" s="2"/>
      <c r="F12" s="2"/>
      <c r="G12" s="2"/>
      <c r="H12" s="2"/>
    </row>
    <row r="13">
      <c r="A13" s="4">
        <f>HYPERLINK("#'per(D)'!A13","Diagram ")</f>
      </c>
    </row>
    <row r="14">
      <c r="A14" s="4">
        <f>HYPERLINK("#'per(T)'!A14","Tabell ")</f>
      </c>
    </row>
    <row r="15">
      <c r="A15" s="4">
        <f>HYPERLINK("#'perT(D)'!A15","Diagram över tiden")</f>
      </c>
    </row>
    <row r="16">
      <c r="A16" s="4">
        <f>HYPERLINK("#'perT(T)'!A16","Tabell över tiden")</f>
      </c>
    </row>
    <row r="17">
      <c r="A17" s="3" t="s">
        <v>3</v>
      </c>
    </row>
    <row r="18">
      <c r="A18" s="4">
        <f>HYPERLINK("#'anzFa(D)'!A18","Diagram ")</f>
      </c>
    </row>
    <row r="19">
      <c r="A19" s="4">
        <f>HYPERLINK("#'anzFa(T)'!A19","Tabell ")</f>
      </c>
    </row>
    <row r="20">
      <c r="A20" s="4">
        <f>HYPERLINK("#'anzFaT(D)'!A20","Diagram över tiden")</f>
      </c>
    </row>
    <row r="21">
      <c r="A21" s="4">
        <f>HYPERLINK("#'anzFaT(T)'!A21","Tabell över tiden")</f>
      </c>
    </row>
    <row r="22">
      <c r="A22" s="3" t="s">
        <v>4</v>
      </c>
    </row>
    <row r="23">
      <c r="A23" s="4">
        <f>HYPERLINK("#'taUe'!A23","Resultat-tabell ")</f>
      </c>
    </row>
    <row r="24">
      <c r="A24" s="3" t="s">
        <v>5</v>
      </c>
    </row>
    <row r="25">
      <c r="A25" s="4">
        <f>HYPERLINK("#'geBa(D)'!A25","Diagram ")</f>
      </c>
    </row>
    <row r="26">
      <c r="A26" s="4">
        <f>HYPERLINK("#'geBa(T)'!A26","Tabell ")</f>
      </c>
    </row>
    <row r="27">
      <c r="A27" s="3" t="s">
        <v>15</v>
      </c>
    </row>
    <row r="28">
      <c r="A28" s="4">
        <f>HYPERLINK("#'geKr(D)'!A28","Diagram ")</f>
      </c>
    </row>
    <row r="29">
      <c r="A29" s="4">
        <f>HYPERLINK("#'geKr(T)'!A29","Tabell ")</f>
      </c>
    </row>
    <row r="30">
      <c r="A30" s="3" t="s">
        <v>20</v>
      </c>
    </row>
    <row r="31">
      <c r="A31" s="4">
        <f>HYPERLINK("#'geLi(D)'!A31","Diagram ")</f>
      </c>
    </row>
    <row r="32">
      <c r="A32" s="4">
        <f>HYPERLINK("#'geLi(T)'!A32","Tabell ")</f>
      </c>
    </row>
    <row r="33">
      <c r="A33" s="3" t="s">
        <v>26</v>
      </c>
    </row>
    <row r="34">
      <c r="A34" s="4">
        <f>HYPERLINK("#'geTa'!A34","Tabell ")</f>
      </c>
    </row>
    <row r="35">
      <c r="A35" s="3" t="s">
        <v>29</v>
      </c>
    </row>
    <row r="36">
      <c r="A36" s="4">
        <f>HYPERLINK("#'raw(T)'!A36","Tabell ")</f>
      </c>
    </row>
  </sheetData>
  <pageMargins left="0.2" right="0.2" top="0.7480" bottom="0.7480" header="0.315" footer="0.315"/>
  <pageSetup paperSize="9"/>
  <headerFooter differentFirst="1" differentOddEven="1">
    <oddFooter>&amp;CSida &amp;P - &amp;N</oddFooter>
    <evenFooter>&amp;CSida &amp;P - &amp;N</evenFooter>
    <firstFooter>&amp;CSida &amp;P - &amp;N</firstFooter>
  </headerFooter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2:M36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 ")</f>
      </c>
    </row>
    <row r="4">
      <c r="A4" s="4">
        <f>HYPERLINK("#'anzGe(T)'!A4","Tabell ")</f>
      </c>
    </row>
    <row r="5">
      <c r="A5" s="4">
        <f>HYPERLINK("#'anzGeT(D)'!A5","Diagram över tiden")</f>
      </c>
    </row>
    <row r="6">
      <c r="A6" s="4">
        <f>HYPERLINK("#'anzGeT(T)'!A6","Tabell över tiden")</f>
      </c>
    </row>
    <row r="7">
      <c r="A7" s="3" t="s">
        <v>1</v>
      </c>
    </row>
    <row r="8">
      <c r="A8" s="4">
        <f>HYPERLINK("#'midmax(D)'!A8","Diagram ")</f>
      </c>
    </row>
    <row r="9">
      <c r="A9" s="4">
        <f>HYPERLINK("#'midmax(T)'!A9","Tabell ")</f>
      </c>
    </row>
    <row r="10">
      <c r="A10" s="4">
        <f>HYPERLINK("#'midmaxT(D)'!A10","Diagram över tiden")</f>
      </c>
    </row>
    <row r="11">
      <c r="A11" s="4">
        <f>HYPERLINK("#'midmaxT(T)'!A11","Tabell över tiden")</f>
      </c>
    </row>
    <row r="12">
      <c r="A12" s="3" t="s">
        <v>2</v>
      </c>
    </row>
    <row r="13">
      <c r="A13" s="4">
        <f>HYPERLINK("#'per(D)'!A13","Diagram ")</f>
      </c>
    </row>
    <row r="14">
      <c r="A14" s="4">
        <f>HYPERLINK("#'per(T)'!A14","Tabell ")</f>
      </c>
    </row>
    <row r="15">
      <c r="A15" s="4">
        <f>HYPERLINK("#'perT(D)'!A15","Diagram över tiden")</f>
      </c>
    </row>
    <row r="16">
      <c r="A16" s="4">
        <f>HYPERLINK("#'perT(T)'!A16","Tabell över tiden")</f>
      </c>
    </row>
    <row r="17">
      <c r="A17" s="3" t="s">
        <v>3</v>
      </c>
    </row>
    <row r="18">
      <c r="A18" s="4">
        <f>HYPERLINK("#'anzFa(D)'!A18","Diagram ")</f>
      </c>
    </row>
    <row r="19">
      <c r="A19" s="4">
        <f>HYPERLINK("#'anzFa(T)'!A19","Tabell ")</f>
      </c>
    </row>
    <row r="20">
      <c r="A20" s="4">
        <f>HYPERLINK("#'anzFaT(D)'!A20","Diagram över tiden")</f>
      </c>
    </row>
    <row r="21">
      <c r="A21" s="4">
        <f>HYPERLINK("#'anzFaT(T)'!A21","Tabell över tiden")</f>
      </c>
    </row>
    <row r="22">
      <c r="A22" s="3" t="s">
        <v>4</v>
      </c>
    </row>
    <row r="23">
      <c r="A23" s="4">
        <f>HYPERLINK("#'taUe'!A23","Resultat-tabell ")</f>
      </c>
    </row>
    <row r="24">
      <c r="A24" s="3" t="s">
        <v>5</v>
      </c>
    </row>
    <row r="25">
      <c r="A25" s="4">
        <f>HYPERLINK("#'geBa(D)'!A25","Diagram ")</f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HYPERLINK("#'geBa(T)'!A26","Tabell ")</f>
      </c>
      <c r="C26" s="9" t="s">
        <v>8</v>
      </c>
      <c r="F26" s="10">
        <v>5</v>
      </c>
      <c r="G26" s="0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>
      <c r="A27" s="3" t="s">
        <v>15</v>
      </c>
      <c r="C27" s="9" t="s">
        <v>16</v>
      </c>
      <c r="F27" s="14">
        <v>24.907063197026023</v>
      </c>
      <c r="G27" s="0" t="s">
        <v>17</v>
      </c>
      <c r="H27" s="15">
        <v>269</v>
      </c>
      <c r="I27" s="0">
        <v>16</v>
      </c>
      <c r="J27" s="16">
        <v>5.5687732342007434</v>
      </c>
      <c r="K27" s="0">
        <v>16</v>
      </c>
      <c r="L27" s="0">
        <v>6</v>
      </c>
      <c r="M27" s="17"/>
    </row>
    <row r="28">
      <c r="A28" s="4">
        <f>HYPERLINK("#'geKr(D)'!A28","Diagram ")</f>
      </c>
      <c r="C28" s="9" t="s">
        <v>18</v>
      </c>
      <c r="F28" s="10">
        <v>13</v>
      </c>
      <c r="H28" s="15"/>
      <c r="M28" s="17"/>
    </row>
    <row r="29">
      <c r="A29" s="4">
        <f>HYPERLINK("#'geKr(T)'!A29","Tabell ")</f>
      </c>
      <c r="C29" s="9" t="s">
        <v>19</v>
      </c>
      <c r="F29" s="10">
        <v>4745</v>
      </c>
      <c r="H29" s="15"/>
      <c r="M29" s="17"/>
    </row>
    <row r="30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>
      <c r="A31" s="4">
        <f>HYPERLINK("#'geLi(D)'!A31","Diagram ")</f>
      </c>
      <c r="C31" s="9" t="s">
        <v>23</v>
      </c>
      <c r="E31" s="0" t="s">
        <v>24</v>
      </c>
      <c r="M31" s="17"/>
    </row>
    <row r="32">
      <c r="A32" s="4">
        <f>HYPERLINK("#'geLi(T)'!A32","Tabell ")</f>
      </c>
      <c r="C32" s="9" t="s">
        <v>25</v>
      </c>
      <c r="E32" s="0" t="s">
        <v>24</v>
      </c>
      <c r="M32" s="17"/>
    </row>
    <row r="33">
      <c r="A33" s="3" t="s">
        <v>26</v>
      </c>
      <c r="C33" s="9" t="s">
        <v>27</v>
      </c>
      <c r="E33" s="0" t="s">
        <v>24</v>
      </c>
      <c r="M33" s="17"/>
    </row>
    <row r="34">
      <c r="A34" s="4">
        <f>HYPERLINK("#'geTa'!A34","Tabell ")</f>
      </c>
      <c r="C34" s="9" t="s">
        <v>28</v>
      </c>
      <c r="G34" s="0" t="s">
        <v>24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HYPERLINK("#'raw(T)'!A36","Tabell ")</f>
      </c>
    </row>
    <row r="37" ht="15" customHeight="1" s="0" customFormat="1"/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&amp;CSida &amp;P - &amp;N</oddFooter>
    <evenFooter>&amp;CSida &amp;P - &amp;N</evenFooter>
    <firstFooter>&amp;CSida &amp;P - &amp;N</firstFooter>
  </headerFooter>
  <rowBreaks count="1" manualBreakCount="1">
    <brk id="37" max="1048575" man="1"/>
  </rowBreaks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1:H36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133</v>
      </c>
      <c r="C2" s="2" t="s">
        <v>32</v>
      </c>
      <c r="D2" s="2"/>
      <c r="E2" s="2"/>
      <c r="F2" s="2"/>
      <c r="G2" s="2"/>
      <c r="H2" s="2"/>
    </row>
    <row r="3">
      <c r="A3" s="4">
        <f>HYPERLINK("#'anzGe(D)'!A3","Diagram ")</f>
      </c>
      <c r="B3" s="2">
        <v>5</v>
      </c>
      <c r="C3" s="2">
        <v>202</v>
      </c>
      <c r="D3" s="2"/>
      <c r="E3" s="2"/>
      <c r="F3" s="2"/>
      <c r="G3" s="2"/>
      <c r="H3" s="2"/>
    </row>
    <row r="4">
      <c r="A4" s="4">
        <f>HYPERLINK("#'anzGe(T)'!A4","Tabell ")</f>
      </c>
      <c r="B4" s="2">
        <v>6</v>
      </c>
      <c r="C4" s="2">
        <v>47</v>
      </c>
      <c r="D4" s="2"/>
      <c r="E4" s="2"/>
      <c r="F4" s="2"/>
      <c r="G4" s="2"/>
      <c r="H4" s="2"/>
    </row>
    <row r="5">
      <c r="A5" s="4">
        <f>HYPERLINK("#'anzGeT(D)'!A5","Diagram över tiden")</f>
      </c>
      <c r="B5" s="2">
        <v>7</v>
      </c>
      <c r="C5" s="2">
        <v>2</v>
      </c>
      <c r="D5" s="2"/>
      <c r="E5" s="2"/>
      <c r="F5" s="2"/>
      <c r="G5" s="2"/>
      <c r="H5" s="2"/>
    </row>
    <row r="6">
      <c r="A6" s="4">
        <f>HYPERLINK("#'anzGeT(T)'!A6","Tabell över tiden")</f>
      </c>
      <c r="B6" s="2">
        <v>8</v>
      </c>
      <c r="C6" s="2">
        <v>6</v>
      </c>
      <c r="D6" s="2"/>
      <c r="E6" s="2"/>
      <c r="F6" s="2"/>
      <c r="G6" s="2"/>
      <c r="H6" s="2"/>
    </row>
    <row r="7">
      <c r="A7" s="3" t="s">
        <v>1</v>
      </c>
      <c r="B7" s="2">
        <v>9</v>
      </c>
      <c r="C7" s="2">
        <v>2</v>
      </c>
      <c r="D7" s="2"/>
      <c r="E7" s="2"/>
      <c r="F7" s="2"/>
      <c r="G7" s="2"/>
      <c r="H7" s="2"/>
    </row>
    <row r="8">
      <c r="A8" s="4">
        <f>HYPERLINK("#'midmax(D)'!A8","Diagram ")</f>
      </c>
      <c r="B8" s="2">
        <v>10</v>
      </c>
      <c r="C8" s="2">
        <v>3</v>
      </c>
      <c r="D8" s="2"/>
      <c r="E8" s="2"/>
      <c r="F8" s="2"/>
      <c r="G8" s="2"/>
      <c r="H8" s="2"/>
    </row>
    <row r="9">
      <c r="A9" s="4">
        <f>HYPERLINK("#'midmax(T)'!A9","Tabell ")</f>
      </c>
      <c r="B9" s="2">
        <v>11</v>
      </c>
      <c r="C9" s="2">
        <v>1</v>
      </c>
      <c r="D9" s="2"/>
      <c r="E9" s="2"/>
      <c r="F9" s="2"/>
      <c r="G9" s="2"/>
      <c r="H9" s="2"/>
    </row>
    <row r="10">
      <c r="A10" s="4">
        <f>HYPERLINK("#'midmaxT(D)'!A10","Diagram över tiden")</f>
      </c>
      <c r="B10" s="2">
        <v>12</v>
      </c>
      <c r="C10" s="2">
        <v>1</v>
      </c>
      <c r="D10" s="2"/>
      <c r="E10" s="2"/>
      <c r="F10" s="2"/>
      <c r="G10" s="2"/>
      <c r="H10" s="2"/>
    </row>
    <row r="11">
      <c r="A11" s="4">
        <f>HYPERLINK("#'midmaxT(T)'!A11","Tabell över tiden")</f>
      </c>
      <c r="B11" s="2">
        <v>13</v>
      </c>
      <c r="C11" s="2">
        <v>2</v>
      </c>
      <c r="D11" s="2"/>
      <c r="E11" s="2"/>
      <c r="F11" s="2"/>
      <c r="G11" s="2"/>
      <c r="H11" s="2"/>
    </row>
    <row r="12">
      <c r="A12" s="3" t="s">
        <v>2</v>
      </c>
      <c r="B12" s="2">
        <v>15</v>
      </c>
      <c r="C12" s="2">
        <v>1</v>
      </c>
      <c r="D12" s="2"/>
      <c r="E12" s="2"/>
      <c r="F12" s="2"/>
      <c r="G12" s="2"/>
      <c r="H12" s="2"/>
    </row>
    <row r="13">
      <c r="A13" s="4">
        <f>HYPERLINK("#'per(D)'!A13","Diagram ")</f>
      </c>
      <c r="B13" s="2">
        <v>16</v>
      </c>
      <c r="C13" s="2">
        <v>2</v>
      </c>
      <c r="D13" s="2"/>
      <c r="E13" s="2"/>
      <c r="F13" s="2"/>
      <c r="G13" s="2"/>
      <c r="H13" s="2"/>
    </row>
    <row r="14">
      <c r="A14" s="4">
        <f>HYPERLINK("#'per(T)'!A14","Tabell ")</f>
      </c>
    </row>
    <row r="15">
      <c r="A15" s="4">
        <f>HYPERLINK("#'perT(D)'!A15","Diagram över tiden")</f>
      </c>
    </row>
    <row r="16">
      <c r="A16" s="4">
        <f>HYPERLINK("#'perT(T)'!A16","Tabell över tiden")</f>
      </c>
    </row>
    <row r="17">
      <c r="A17" s="3" t="s">
        <v>3</v>
      </c>
    </row>
    <row r="18">
      <c r="A18" s="4">
        <f>HYPERLINK("#'anzFa(D)'!A18","Diagram ")</f>
      </c>
    </row>
    <row r="19">
      <c r="A19" s="4">
        <f>HYPERLINK("#'anzFa(T)'!A19","Tabell ")</f>
      </c>
    </row>
    <row r="20">
      <c r="A20" s="4">
        <f>HYPERLINK("#'anzFaT(D)'!A20","Diagram över tiden")</f>
      </c>
    </row>
    <row r="21">
      <c r="A21" s="4">
        <f>HYPERLINK("#'anzFaT(T)'!A21","Tabell över tiden")</f>
      </c>
    </row>
    <row r="22">
      <c r="A22" s="3" t="s">
        <v>4</v>
      </c>
    </row>
    <row r="23">
      <c r="A23" s="4">
        <f>HYPERLINK("#'taUe'!A23","Resultat-tabell ")</f>
      </c>
    </row>
    <row r="24">
      <c r="A24" s="3" t="s">
        <v>5</v>
      </c>
    </row>
    <row r="25">
      <c r="A25" s="4">
        <f>HYPERLINK("#'geBa(D)'!A25","Diagram ")</f>
      </c>
    </row>
    <row r="26">
      <c r="A26" s="4">
        <f>HYPERLINK("#'geBa(T)'!A26","Tabell ")</f>
      </c>
    </row>
    <row r="27">
      <c r="A27" s="3" t="s">
        <v>15</v>
      </c>
    </row>
    <row r="28">
      <c r="A28" s="4">
        <f>HYPERLINK("#'geKr(D)'!A28","Diagram ")</f>
      </c>
    </row>
    <row r="29">
      <c r="A29" s="4">
        <f>HYPERLINK("#'geKr(T)'!A29","Tabell ")</f>
      </c>
    </row>
    <row r="30">
      <c r="A30" s="3" t="s">
        <v>20</v>
      </c>
    </row>
    <row r="31">
      <c r="A31" s="4">
        <f>HYPERLINK("#'geLi(D)'!A31","Diagram ")</f>
      </c>
    </row>
    <row r="32">
      <c r="A32" s="4">
        <f>HYPERLINK("#'geLi(T)'!A32","Tabell ")</f>
      </c>
    </row>
    <row r="33">
      <c r="A33" s="3" t="s">
        <v>26</v>
      </c>
    </row>
    <row r="34">
      <c r="A34" s="4">
        <f>HYPERLINK("#'geTa'!A34","Tabell ")</f>
      </c>
    </row>
    <row r="35">
      <c r="A35" s="3" t="s">
        <v>29</v>
      </c>
    </row>
    <row r="36">
      <c r="A36" s="4">
        <f>HYPERLINK("#'raw(T)'!A36","Tabell ")</f>
      </c>
    </row>
  </sheetData>
  <pageMargins left="0.2" right="0.2" top="0.7480" bottom="0.7480" header="0.315" footer="0.315"/>
  <pageSetup paperSize="9"/>
  <headerFooter differentFirst="1" differentOddEven="1">
    <oddFooter>&amp;CSida &amp;P - &amp;N</oddFooter>
    <evenFooter>&amp;CSida &amp;P - &amp;N</evenFooter>
    <firstFooter>&amp;CSida &amp;P - &amp;N</firstFooter>
  </headerFooter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2:AC36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22</v>
      </c>
    </row>
    <row r="3">
      <c r="A3" s="4">
        <f>HYPERLINK("#'anzGe(D)'!A3","Diagram ")</f>
      </c>
      <c r="B3" s="24" t="s">
        <v>134</v>
      </c>
      <c r="C3" s="24" t="s">
        <v>135</v>
      </c>
      <c r="D3" s="24" t="s">
        <v>135</v>
      </c>
      <c r="E3" s="24" t="s">
        <v>135</v>
      </c>
      <c r="F3" s="24" t="s">
        <v>135</v>
      </c>
      <c r="G3" s="24" t="s">
        <v>135</v>
      </c>
      <c r="H3" s="24" t="s">
        <v>135</v>
      </c>
      <c r="I3" s="24" t="s">
        <v>135</v>
      </c>
      <c r="J3" s="24" t="s">
        <v>135</v>
      </c>
      <c r="K3" s="24" t="s">
        <v>135</v>
      </c>
      <c r="L3" s="24" t="s">
        <v>135</v>
      </c>
      <c r="M3" s="24" t="s">
        <v>135</v>
      </c>
      <c r="N3" s="24" t="s">
        <v>135</v>
      </c>
      <c r="O3" s="24" t="s">
        <v>135</v>
      </c>
      <c r="P3" s="24" t="s">
        <v>135</v>
      </c>
      <c r="Q3" s="24" t="s">
        <v>135</v>
      </c>
      <c r="R3" s="24" t="s">
        <v>135</v>
      </c>
      <c r="S3" s="24" t="s">
        <v>135</v>
      </c>
      <c r="T3" s="24" t="s">
        <v>135</v>
      </c>
      <c r="U3" s="24" t="s">
        <v>135</v>
      </c>
      <c r="V3" s="24" t="s">
        <v>135</v>
      </c>
      <c r="W3" s="24" t="s">
        <v>135</v>
      </c>
    </row>
    <row r="4">
      <c r="A4" s="4">
        <f>HYPERLINK("#'anzGe(T)'!A4","Tabell ")</f>
      </c>
      <c r="B4" s="25" t="s">
        <v>136</v>
      </c>
      <c r="C4" s="26" t="s">
        <v>137</v>
      </c>
      <c r="D4" s="27" t="s">
        <v>138</v>
      </c>
      <c r="E4" s="27" t="s">
        <v>139</v>
      </c>
      <c r="F4" s="27" t="s">
        <v>140</v>
      </c>
      <c r="G4" s="27" t="s">
        <v>141</v>
      </c>
      <c r="H4" s="27" t="s">
        <v>142</v>
      </c>
      <c r="I4" s="27" t="s">
        <v>143</v>
      </c>
      <c r="J4" s="27" t="s">
        <v>144</v>
      </c>
      <c r="K4" s="27" t="s">
        <v>145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132</v>
      </c>
      <c r="X4" s="26" t="s">
        <v>146</v>
      </c>
      <c r="Y4" s="27" t="s">
        <v>147</v>
      </c>
      <c r="Z4" s="27" t="s">
        <v>148</v>
      </c>
      <c r="AA4" s="27" t="s">
        <v>88</v>
      </c>
      <c r="AB4" s="27" t="s">
        <v>91</v>
      </c>
      <c r="AC4" s="28"/>
    </row>
    <row r="5">
      <c r="A5" s="4">
        <f>HYPERLINK("#'anzGeT(D)'!A5","Diagram över tiden")</f>
      </c>
      <c r="B5" s="29" t="s">
        <v>149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>
      <c r="A6" s="4">
        <f>HYPERLINK("#'anzGeT(T)'!A6","Tabell över tiden")</f>
      </c>
      <c r="B6" s="29" t="s">
        <v>150</v>
      </c>
      <c r="C6" s="30">
        <v>121</v>
      </c>
      <c r="D6" s="31">
        <v>40</v>
      </c>
      <c r="E6" s="31">
        <v>5</v>
      </c>
      <c r="F6" s="31">
        <v>2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W6" s="31">
        <v>168</v>
      </c>
      <c r="X6" s="30">
        <v>5</v>
      </c>
      <c r="Y6" s="31">
        <v>6</v>
      </c>
      <c r="Z6" s="31">
        <v>16</v>
      </c>
      <c r="AA6" s="31">
        <v>6</v>
      </c>
      <c r="AB6" s="31">
        <v>5</v>
      </c>
      <c r="AC6" s="28"/>
    </row>
    <row r="7">
      <c r="A7" s="3" t="s">
        <v>1</v>
      </c>
      <c r="B7" s="29" t="s">
        <v>151</v>
      </c>
      <c r="C7" s="30">
        <v>46</v>
      </c>
      <c r="D7" s="31">
        <v>20</v>
      </c>
      <c r="E7" s="31">
        <v>5</v>
      </c>
      <c r="F7" s="31">
        <v>2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73</v>
      </c>
      <c r="X7" s="30">
        <v>5</v>
      </c>
      <c r="Y7" s="31">
        <v>6</v>
      </c>
      <c r="Z7" s="31">
        <v>16</v>
      </c>
      <c r="AA7" s="31">
        <v>8</v>
      </c>
      <c r="AB7" s="31">
        <v>5</v>
      </c>
      <c r="AC7" s="28"/>
    </row>
    <row r="8">
      <c r="A8" s="4">
        <f>HYPERLINK("#'midmax(D)'!A8","Diagram ")</f>
      </c>
      <c r="B8" s="29" t="s">
        <v>152</v>
      </c>
      <c r="C8" s="30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0</v>
      </c>
      <c r="X8" s="30">
        <v>0</v>
      </c>
      <c r="Y8" s="31">
        <v>0</v>
      </c>
      <c r="Z8" s="31">
        <v>0</v>
      </c>
      <c r="AA8" s="31">
        <v>0</v>
      </c>
      <c r="AB8" s="31">
        <v>0</v>
      </c>
      <c r="AC8" s="28"/>
    </row>
    <row r="9">
      <c r="A9" s="4">
        <f>HYPERLINK("#'midmax(T)'!A9","Tabell ")</f>
      </c>
      <c r="B9" s="32" t="s">
        <v>153</v>
      </c>
      <c r="C9" s="33">
        <v>121</v>
      </c>
      <c r="D9" s="34">
        <v>40</v>
      </c>
      <c r="E9" s="34">
        <v>5</v>
      </c>
      <c r="F9" s="34">
        <v>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168</v>
      </c>
      <c r="X9" s="33">
        <v>5</v>
      </c>
      <c r="Y9" s="34">
        <v>6</v>
      </c>
      <c r="Z9" s="34">
        <v>16</v>
      </c>
      <c r="AA9" s="34">
        <v>6</v>
      </c>
      <c r="AB9" s="34">
        <v>5</v>
      </c>
      <c r="AC9" s="28"/>
    </row>
    <row r="10">
      <c r="A10" s="4">
        <f>HYPERLINK("#'midmaxT(D)'!A10","Diagram över tiden")</f>
      </c>
    </row>
    <row r="11">
      <c r="A11" s="4">
        <f>HYPERLINK("#'midmaxT(T)'!A11","Tabell över tiden")</f>
      </c>
      <c r="B11" s="25" t="s">
        <v>154</v>
      </c>
      <c r="C11" s="26" t="s">
        <v>137</v>
      </c>
      <c r="D11" s="27" t="s">
        <v>138</v>
      </c>
      <c r="E11" s="27" t="s">
        <v>139</v>
      </c>
      <c r="F11" s="27" t="s">
        <v>140</v>
      </c>
      <c r="G11" s="27" t="s">
        <v>141</v>
      </c>
      <c r="H11" s="27" t="s">
        <v>142</v>
      </c>
      <c r="I11" s="27" t="s">
        <v>143</v>
      </c>
      <c r="J11" s="27" t="s">
        <v>144</v>
      </c>
      <c r="K11" s="27" t="s">
        <v>145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132</v>
      </c>
      <c r="X11" s="26" t="s">
        <v>146</v>
      </c>
      <c r="Y11" s="27" t="s">
        <v>147</v>
      </c>
      <c r="Z11" s="27" t="s">
        <v>148</v>
      </c>
      <c r="AA11" s="27" t="s">
        <v>88</v>
      </c>
      <c r="AB11" s="27" t="s">
        <v>91</v>
      </c>
      <c r="AC11" s="28"/>
    </row>
    <row r="12">
      <c r="A12" s="3" t="s">
        <v>2</v>
      </c>
      <c r="B12" s="29" t="s">
        <v>149</v>
      </c>
      <c r="C12" s="30">
        <v>22</v>
      </c>
      <c r="D12" s="31">
        <v>5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27</v>
      </c>
      <c r="X12" s="30">
        <v>5</v>
      </c>
      <c r="Y12" s="31">
        <v>5</v>
      </c>
      <c r="Z12" s="31">
        <v>7</v>
      </c>
      <c r="AA12" s="31">
        <v>6</v>
      </c>
      <c r="AB12" s="31">
        <v>5</v>
      </c>
      <c r="AC12" s="28"/>
    </row>
    <row r="13">
      <c r="A13" s="4">
        <f>HYPERLINK("#'per(D)'!A13","Diagram ")</f>
      </c>
      <c r="B13" s="29" t="s">
        <v>150</v>
      </c>
      <c r="C13" s="30">
        <v>81</v>
      </c>
      <c r="D13" s="31">
        <v>20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W13" s="31">
        <v>101</v>
      </c>
      <c r="X13" s="30">
        <v>5</v>
      </c>
      <c r="Y13" s="31">
        <v>5</v>
      </c>
      <c r="Z13" s="31">
        <v>10</v>
      </c>
      <c r="AA13" s="31">
        <v>6</v>
      </c>
      <c r="AB13" s="31">
        <v>5</v>
      </c>
      <c r="AC13" s="28"/>
    </row>
    <row r="14">
      <c r="A14" s="4">
        <f>HYPERLINK("#'per(T)'!A14","Tabell ")</f>
      </c>
      <c r="B14" s="29" t="s">
        <v>151</v>
      </c>
      <c r="C14" s="30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0</v>
      </c>
      <c r="X14" s="30">
        <v>0</v>
      </c>
      <c r="Y14" s="31">
        <v>0</v>
      </c>
      <c r="Z14" s="31">
        <v>0</v>
      </c>
      <c r="AA14" s="31">
        <v>0</v>
      </c>
      <c r="AB14" s="31">
        <v>0</v>
      </c>
      <c r="AC14" s="28"/>
    </row>
    <row r="15">
      <c r="A15" s="4">
        <f>HYPERLINK("#'perT(D)'!A15","Diagram över tiden")</f>
      </c>
      <c r="B15" s="29" t="s">
        <v>152</v>
      </c>
      <c r="C15" s="30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0</v>
      </c>
      <c r="X15" s="30">
        <v>0</v>
      </c>
      <c r="Y15" s="31">
        <v>0</v>
      </c>
      <c r="Z15" s="31">
        <v>0</v>
      </c>
      <c r="AA15" s="31">
        <v>0</v>
      </c>
      <c r="AB15" s="31">
        <v>0</v>
      </c>
      <c r="AC15" s="28"/>
    </row>
    <row r="16">
      <c r="A16" s="4">
        <f>HYPERLINK("#'perT(T)'!A16","Tabell över tiden")</f>
      </c>
      <c r="B16" s="32" t="s">
        <v>153</v>
      </c>
      <c r="C16" s="33">
        <v>81</v>
      </c>
      <c r="D16" s="34">
        <v>20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101</v>
      </c>
      <c r="X16" s="33">
        <v>5</v>
      </c>
      <c r="Y16" s="34">
        <v>5</v>
      </c>
      <c r="Z16" s="34">
        <v>10</v>
      </c>
      <c r="AA16" s="34">
        <v>6</v>
      </c>
      <c r="AB16" s="34">
        <v>5</v>
      </c>
      <c r="AC16" s="28"/>
    </row>
    <row r="17">
      <c r="A17" s="3" t="s">
        <v>3</v>
      </c>
    </row>
    <row r="18">
      <c r="A18" s="4">
        <f>HYPERLINK("#'anzFa(D)'!A18","Diagram ")</f>
      </c>
    </row>
    <row r="19">
      <c r="A19" s="4">
        <f>HYPERLINK("#'anzFa(T)'!A19","Tabell ")</f>
      </c>
    </row>
    <row r="20">
      <c r="A20" s="4">
        <f>HYPERLINK("#'anzFaT(D)'!A20","Diagram över tiden")</f>
      </c>
    </row>
    <row r="21">
      <c r="A21" s="4">
        <f>HYPERLINK("#'anzFaT(T)'!A21","Tabell över tiden")</f>
      </c>
    </row>
    <row r="22">
      <c r="A22" s="3" t="s">
        <v>4</v>
      </c>
    </row>
    <row r="23">
      <c r="A23" s="4">
        <f>HYPERLINK("#'taUe'!A23","Resultat-tabell ")</f>
      </c>
    </row>
    <row r="24">
      <c r="A24" s="3" t="s">
        <v>5</v>
      </c>
    </row>
    <row r="25">
      <c r="A25" s="4">
        <f>HYPERLINK("#'geBa(D)'!A25","Diagram ")</f>
      </c>
    </row>
    <row r="26">
      <c r="A26" s="4">
        <f>HYPERLINK("#'geBa(T)'!A26","Tabell ")</f>
      </c>
    </row>
    <row r="27">
      <c r="A27" s="3" t="s">
        <v>15</v>
      </c>
    </row>
    <row r="28">
      <c r="A28" s="4">
        <f>HYPERLINK("#'geKr(D)'!A28","Diagram ")</f>
      </c>
    </row>
    <row r="29">
      <c r="A29" s="4">
        <f>HYPERLINK("#'geKr(T)'!A29","Tabell ")</f>
      </c>
    </row>
    <row r="30">
      <c r="A30" s="3" t="s">
        <v>20</v>
      </c>
    </row>
    <row r="31">
      <c r="A31" s="4">
        <f>HYPERLINK("#'geLi(D)'!A31","Diagram ")</f>
      </c>
    </row>
    <row r="32">
      <c r="A32" s="4">
        <f>HYPERLINK("#'geLi(T)'!A32","Tabell ")</f>
      </c>
    </row>
    <row r="33">
      <c r="A33" s="3" t="s">
        <v>26</v>
      </c>
    </row>
    <row r="34">
      <c r="A34" s="4">
        <f>HYPERLINK("#'geTa'!A34","Tabell ")</f>
      </c>
    </row>
    <row r="35">
      <c r="A35" s="3" t="s">
        <v>29</v>
      </c>
    </row>
    <row r="36">
      <c r="A36" s="4">
        <f>HYPERLINK("#'raw(T)'!A36","Tabell ")</f>
      </c>
    </row>
    <row r="51" ht="15" customHeight="1" s="0" customFormat="1"/>
    <row r="100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&amp;CSida &amp;P - &amp;N</oddFooter>
    <evenFooter>&amp;CSida &amp;P - &amp;N</evenFooter>
    <firstFooter>&amp;CSida &amp;P - &amp;N</firstFooter>
  </headerFooter>
  <rowBreaks count="2" manualBreakCount="2">
    <brk id="51" max="1048575" man="1"/>
    <brk id="100" max="1048575" man="1"/>
  </rowBreaks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H2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31</v>
      </c>
      <c r="C2" s="2" t="s">
        <v>133</v>
      </c>
      <c r="D2" s="2" t="s">
        <v>21</v>
      </c>
      <c r="E2" s="2"/>
      <c r="F2" s="2"/>
      <c r="G2" s="2"/>
      <c r="H2" s="2"/>
    </row>
    <row r="3">
      <c r="A3" s="4">
        <f>HYPERLINK("#'anzGe(D)'!A3","Diagram ")</f>
      </c>
      <c r="B3" s="2" t="s">
        <v>155</v>
      </c>
      <c r="C3" s="2">
        <v>5</v>
      </c>
      <c r="D3" s="2" t="s">
        <v>156</v>
      </c>
      <c r="E3" s="2"/>
      <c r="F3" s="2"/>
      <c r="G3" s="2"/>
      <c r="H3" s="2"/>
    </row>
    <row r="4">
      <c r="A4" s="4">
        <f>HYPERLINK("#'anzGe(T)'!A4","Tabell ")</f>
      </c>
      <c r="B4" s="2" t="s">
        <v>157</v>
      </c>
      <c r="C4" s="2">
        <v>5</v>
      </c>
      <c r="D4" s="2" t="s">
        <v>158</v>
      </c>
      <c r="E4" s="2"/>
      <c r="F4" s="2"/>
      <c r="G4" s="2"/>
      <c r="H4" s="2"/>
    </row>
    <row r="5">
      <c r="A5" s="4">
        <f>HYPERLINK("#'anzGeT(D)'!A5","Diagram över tiden")</f>
      </c>
      <c r="B5" s="2" t="s">
        <v>159</v>
      </c>
      <c r="C5" s="2">
        <v>6</v>
      </c>
      <c r="D5" s="2" t="s">
        <v>158</v>
      </c>
      <c r="E5" s="2"/>
      <c r="F5" s="2"/>
      <c r="G5" s="2"/>
      <c r="H5" s="2"/>
    </row>
    <row r="6">
      <c r="A6" s="4">
        <f>HYPERLINK("#'anzGeT(T)'!A6","Tabell över tiden")</f>
      </c>
      <c r="B6" s="2" t="s">
        <v>160</v>
      </c>
      <c r="C6" s="2">
        <v>5</v>
      </c>
      <c r="D6" s="2" t="s">
        <v>156</v>
      </c>
      <c r="E6" s="2"/>
      <c r="F6" s="2"/>
      <c r="G6" s="2"/>
      <c r="H6" s="2"/>
    </row>
    <row r="7">
      <c r="A7" s="3" t="s">
        <v>1</v>
      </c>
      <c r="B7" s="2" t="s">
        <v>161</v>
      </c>
      <c r="C7" s="2">
        <v>5</v>
      </c>
      <c r="D7" s="2" t="s">
        <v>158</v>
      </c>
      <c r="E7" s="2"/>
      <c r="F7" s="2"/>
      <c r="G7" s="2"/>
      <c r="H7" s="2"/>
    </row>
    <row r="8">
      <c r="A8" s="4">
        <f>HYPERLINK("#'midmax(D)'!A8","Diagram ")</f>
      </c>
      <c r="B8" s="2" t="s">
        <v>162</v>
      </c>
      <c r="C8" s="2">
        <v>5</v>
      </c>
      <c r="D8" s="2" t="s">
        <v>156</v>
      </c>
      <c r="E8" s="2"/>
      <c r="F8" s="2"/>
      <c r="G8" s="2"/>
      <c r="H8" s="2"/>
    </row>
    <row r="9">
      <c r="A9" s="4">
        <f>HYPERLINK("#'midmax(T)'!A9","Tabell ")</f>
      </c>
      <c r="B9" s="2" t="s">
        <v>163</v>
      </c>
      <c r="C9" s="2">
        <v>6</v>
      </c>
      <c r="D9" s="2" t="s">
        <v>158</v>
      </c>
      <c r="E9" s="2"/>
      <c r="F9" s="2"/>
      <c r="G9" s="2"/>
      <c r="H9" s="2"/>
    </row>
    <row r="10">
      <c r="A10" s="4">
        <f>HYPERLINK("#'midmaxT(D)'!A10","Diagram över tiden")</f>
      </c>
      <c r="B10" s="2" t="s">
        <v>164</v>
      </c>
      <c r="C10" s="2">
        <v>5</v>
      </c>
      <c r="D10" s="2" t="s">
        <v>158</v>
      </c>
      <c r="E10" s="2"/>
      <c r="F10" s="2"/>
      <c r="G10" s="2"/>
      <c r="H10" s="2"/>
    </row>
    <row r="11">
      <c r="A11" s="4">
        <f>HYPERLINK("#'midmaxT(T)'!A11","Tabell över tiden")</f>
      </c>
      <c r="B11" s="2" t="s">
        <v>165</v>
      </c>
      <c r="C11" s="2">
        <v>5</v>
      </c>
      <c r="D11" s="2" t="s">
        <v>156</v>
      </c>
      <c r="E11" s="2"/>
      <c r="F11" s="2"/>
      <c r="G11" s="2"/>
      <c r="H11" s="2"/>
    </row>
    <row r="12">
      <c r="A12" s="3" t="s">
        <v>2</v>
      </c>
      <c r="B12" s="2" t="s">
        <v>166</v>
      </c>
      <c r="C12" s="2">
        <v>5</v>
      </c>
      <c r="D12" s="2" t="s">
        <v>158</v>
      </c>
      <c r="E12" s="2"/>
      <c r="F12" s="2"/>
      <c r="G12" s="2"/>
      <c r="H12" s="2"/>
    </row>
    <row r="13">
      <c r="A13" s="4">
        <f>HYPERLINK("#'per(D)'!A13","Diagram ")</f>
      </c>
      <c r="B13" s="2" t="s">
        <v>167</v>
      </c>
      <c r="C13" s="2">
        <v>6</v>
      </c>
      <c r="D13" s="2" t="s">
        <v>158</v>
      </c>
      <c r="E13" s="2"/>
      <c r="F13" s="2"/>
      <c r="G13" s="2"/>
      <c r="H13" s="2"/>
    </row>
    <row r="14">
      <c r="A14" s="4">
        <f>HYPERLINK("#'per(T)'!A14","Tabell ")</f>
      </c>
      <c r="B14" s="2" t="s">
        <v>168</v>
      </c>
      <c r="C14" s="2">
        <v>5</v>
      </c>
      <c r="D14" s="2" t="s">
        <v>158</v>
      </c>
      <c r="E14" s="2"/>
      <c r="F14" s="2"/>
      <c r="G14" s="2"/>
      <c r="H14" s="2"/>
    </row>
    <row r="15">
      <c r="A15" s="4">
        <f>HYPERLINK("#'perT(D)'!A15","Diagram över tiden")</f>
      </c>
      <c r="B15" s="2" t="s">
        <v>169</v>
      </c>
      <c r="C15" s="2">
        <v>5</v>
      </c>
      <c r="D15" s="2" t="s">
        <v>156</v>
      </c>
      <c r="E15" s="2"/>
      <c r="F15" s="2"/>
      <c r="G15" s="2"/>
      <c r="H15" s="2"/>
    </row>
    <row r="16">
      <c r="A16" s="4">
        <f>HYPERLINK("#'perT(T)'!A16","Tabell över tiden")</f>
      </c>
      <c r="B16" s="2" t="s">
        <v>170</v>
      </c>
      <c r="C16" s="2">
        <v>5</v>
      </c>
      <c r="D16" s="2" t="s">
        <v>156</v>
      </c>
      <c r="E16" s="2"/>
      <c r="F16" s="2"/>
      <c r="G16" s="2"/>
      <c r="H16" s="2"/>
    </row>
    <row r="17">
      <c r="A17" s="3" t="s">
        <v>3</v>
      </c>
      <c r="B17" s="2" t="s">
        <v>171</v>
      </c>
      <c r="C17" s="2">
        <v>5</v>
      </c>
      <c r="D17" s="2" t="s">
        <v>158</v>
      </c>
      <c r="E17" s="2"/>
      <c r="F17" s="2"/>
      <c r="G17" s="2"/>
      <c r="H17" s="2"/>
    </row>
    <row r="18">
      <c r="A18" s="4">
        <f>HYPERLINK("#'anzFa(D)'!A18","Diagram ")</f>
      </c>
      <c r="B18" s="2" t="s">
        <v>172</v>
      </c>
      <c r="C18" s="2">
        <v>9</v>
      </c>
      <c r="D18" s="2" t="s">
        <v>158</v>
      </c>
      <c r="E18" s="2"/>
      <c r="F18" s="2"/>
      <c r="G18" s="2"/>
      <c r="H18" s="2"/>
    </row>
    <row r="19">
      <c r="A19" s="4">
        <f>HYPERLINK("#'anzFa(T)'!A19","Tabell ")</f>
      </c>
      <c r="B19" s="2" t="s">
        <v>173</v>
      </c>
      <c r="C19" s="2">
        <v>5</v>
      </c>
      <c r="D19" s="2" t="s">
        <v>158</v>
      </c>
      <c r="E19" s="2"/>
      <c r="F19" s="2"/>
      <c r="G19" s="2"/>
      <c r="H19" s="2"/>
    </row>
    <row r="20">
      <c r="A20" s="4">
        <f>HYPERLINK("#'anzFaT(D)'!A20","Diagram över tiden")</f>
      </c>
      <c r="B20" s="2" t="s">
        <v>174</v>
      </c>
      <c r="C20" s="2">
        <v>5</v>
      </c>
      <c r="D20" s="2" t="s">
        <v>156</v>
      </c>
      <c r="E20" s="2"/>
      <c r="F20" s="2"/>
      <c r="G20" s="2"/>
      <c r="H20" s="2"/>
    </row>
    <row r="21">
      <c r="A21" s="4">
        <f>HYPERLINK("#'anzFaT(T)'!A21","Tabell över tiden")</f>
      </c>
      <c r="B21" s="2" t="s">
        <v>175</v>
      </c>
      <c r="C21" s="2">
        <v>5</v>
      </c>
      <c r="D21" s="2" t="s">
        <v>156</v>
      </c>
      <c r="E21" s="2"/>
      <c r="F21" s="2"/>
      <c r="G21" s="2"/>
      <c r="H21" s="2"/>
    </row>
    <row r="22">
      <c r="A22" s="3" t="s">
        <v>4</v>
      </c>
      <c r="B22" s="2" t="s">
        <v>176</v>
      </c>
      <c r="C22" s="2">
        <v>5</v>
      </c>
      <c r="D22" s="2" t="s">
        <v>158</v>
      </c>
      <c r="E22" s="2"/>
      <c r="F22" s="2"/>
      <c r="G22" s="2"/>
      <c r="H22" s="2"/>
    </row>
    <row r="23">
      <c r="A23" s="4">
        <f>HYPERLINK("#'taUe'!A23","Resultat-tabell ")</f>
      </c>
      <c r="B23" s="2" t="s">
        <v>177</v>
      </c>
      <c r="C23" s="2">
        <v>5</v>
      </c>
      <c r="D23" s="2" t="s">
        <v>158</v>
      </c>
      <c r="E23" s="2"/>
      <c r="F23" s="2"/>
      <c r="G23" s="2"/>
      <c r="H23" s="2"/>
    </row>
    <row r="24">
      <c r="A24" s="3" t="s">
        <v>5</v>
      </c>
      <c r="B24" s="2" t="s">
        <v>178</v>
      </c>
      <c r="C24" s="2">
        <v>5</v>
      </c>
      <c r="D24" s="2" t="s">
        <v>156</v>
      </c>
      <c r="E24" s="2"/>
      <c r="F24" s="2"/>
      <c r="G24" s="2"/>
      <c r="H24" s="2"/>
    </row>
    <row r="25">
      <c r="A25" s="4">
        <f>HYPERLINK("#'geBa(D)'!A25","Diagram ")</f>
      </c>
      <c r="B25" s="2" t="s">
        <v>179</v>
      </c>
      <c r="C25" s="2">
        <v>5</v>
      </c>
      <c r="D25" s="2" t="s">
        <v>156</v>
      </c>
      <c r="E25" s="2"/>
      <c r="F25" s="2"/>
      <c r="G25" s="2"/>
      <c r="H25" s="2"/>
    </row>
    <row r="26">
      <c r="A26" s="4">
        <f>HYPERLINK("#'geBa(T)'!A26","Tabell ")</f>
      </c>
      <c r="B26" s="2" t="s">
        <v>180</v>
      </c>
      <c r="C26" s="2">
        <v>5</v>
      </c>
      <c r="D26" s="2" t="s">
        <v>156</v>
      </c>
      <c r="E26" s="2"/>
      <c r="F26" s="2"/>
      <c r="G26" s="2"/>
      <c r="H26" s="2"/>
    </row>
    <row r="27">
      <c r="A27" s="3" t="s">
        <v>15</v>
      </c>
      <c r="B27" s="2" t="s">
        <v>181</v>
      </c>
      <c r="C27" s="2">
        <v>5</v>
      </c>
      <c r="D27" s="2" t="s">
        <v>158</v>
      </c>
      <c r="E27" s="2"/>
      <c r="F27" s="2"/>
      <c r="G27" s="2"/>
      <c r="H27" s="2"/>
    </row>
    <row r="28">
      <c r="A28" s="4">
        <f>HYPERLINK("#'geKr(D)'!A28","Diagram ")</f>
      </c>
      <c r="B28" s="2" t="s">
        <v>182</v>
      </c>
      <c r="C28" s="2">
        <v>5</v>
      </c>
      <c r="D28" s="2" t="s">
        <v>156</v>
      </c>
      <c r="E28" s="2"/>
      <c r="F28" s="2"/>
      <c r="G28" s="2"/>
      <c r="H28" s="2"/>
    </row>
    <row r="29">
      <c r="A29" s="4">
        <f>HYPERLINK("#'geKr(T)'!A29","Tabell ")</f>
      </c>
      <c r="B29" s="2" t="s">
        <v>183</v>
      </c>
      <c r="C29" s="2">
        <v>8</v>
      </c>
      <c r="D29" s="2" t="s">
        <v>156</v>
      </c>
      <c r="E29" s="2"/>
      <c r="F29" s="2"/>
      <c r="G29" s="2"/>
      <c r="H29" s="2"/>
    </row>
    <row r="30">
      <c r="A30" s="3" t="s">
        <v>20</v>
      </c>
      <c r="B30" s="2" t="s">
        <v>184</v>
      </c>
      <c r="C30" s="2">
        <v>6</v>
      </c>
      <c r="D30" s="2" t="s">
        <v>158</v>
      </c>
      <c r="E30" s="2"/>
      <c r="F30" s="2"/>
      <c r="G30" s="2"/>
      <c r="H30" s="2"/>
    </row>
    <row r="31">
      <c r="A31" s="4">
        <f>HYPERLINK("#'geLi(D)'!A31","Diagram ")</f>
      </c>
      <c r="B31" s="2" t="s">
        <v>185</v>
      </c>
      <c r="C31" s="2">
        <v>6</v>
      </c>
      <c r="D31" s="2" t="s">
        <v>158</v>
      </c>
      <c r="E31" s="2"/>
      <c r="F31" s="2"/>
      <c r="G31" s="2"/>
      <c r="H31" s="2"/>
    </row>
    <row r="32">
      <c r="A32" s="4">
        <f>HYPERLINK("#'geLi(T)'!A32","Tabell ")</f>
      </c>
      <c r="B32" s="2" t="s">
        <v>186</v>
      </c>
      <c r="C32" s="2">
        <v>6</v>
      </c>
      <c r="D32" s="2" t="s">
        <v>156</v>
      </c>
      <c r="E32" s="2"/>
      <c r="F32" s="2"/>
      <c r="G32" s="2"/>
      <c r="H32" s="2"/>
    </row>
    <row r="33">
      <c r="A33" s="3" t="s">
        <v>26</v>
      </c>
      <c r="B33" s="2" t="s">
        <v>187</v>
      </c>
      <c r="C33" s="2">
        <v>5</v>
      </c>
      <c r="D33" s="2" t="s">
        <v>158</v>
      </c>
      <c r="E33" s="2"/>
      <c r="F33" s="2"/>
      <c r="G33" s="2"/>
      <c r="H33" s="2"/>
    </row>
    <row r="34">
      <c r="A34" s="4">
        <f>HYPERLINK("#'geTa'!A34","Tabell ")</f>
      </c>
      <c r="B34" s="2" t="s">
        <v>188</v>
      </c>
      <c r="C34" s="2">
        <v>5</v>
      </c>
      <c r="D34" s="2" t="s">
        <v>156</v>
      </c>
      <c r="E34" s="2"/>
      <c r="F34" s="2"/>
      <c r="G34" s="2"/>
      <c r="H34" s="2"/>
    </row>
    <row r="35">
      <c r="A35" s="3" t="s">
        <v>29</v>
      </c>
      <c r="B35" s="2" t="s">
        <v>189</v>
      </c>
      <c r="C35" s="2">
        <v>5</v>
      </c>
      <c r="D35" s="2" t="s">
        <v>156</v>
      </c>
      <c r="E35" s="2"/>
      <c r="F35" s="2"/>
      <c r="G35" s="2"/>
      <c r="H35" s="2"/>
    </row>
    <row r="36">
      <c r="A36" s="4">
        <f>HYPERLINK("#'raw(T)'!A36","Tabell ")</f>
      </c>
      <c r="B36" s="2" t="s">
        <v>190</v>
      </c>
      <c r="C36" s="2">
        <v>6</v>
      </c>
      <c r="D36" s="2" t="s">
        <v>156</v>
      </c>
      <c r="E36" s="2"/>
      <c r="F36" s="2"/>
      <c r="G36" s="2"/>
      <c r="H36" s="2"/>
    </row>
    <row r="37">
      <c r="B37" s="2" t="s">
        <v>191</v>
      </c>
      <c r="C37" s="2">
        <v>6</v>
      </c>
      <c r="D37" s="2" t="s">
        <v>158</v>
      </c>
      <c r="E37" s="2"/>
      <c r="F37" s="2"/>
      <c r="G37" s="2"/>
      <c r="H37" s="2"/>
    </row>
    <row r="38">
      <c r="B38" s="2" t="s">
        <v>192</v>
      </c>
      <c r="C38" s="2">
        <v>6</v>
      </c>
      <c r="D38" s="2" t="s">
        <v>158</v>
      </c>
      <c r="E38" s="2"/>
      <c r="F38" s="2"/>
      <c r="G38" s="2"/>
      <c r="H38" s="2"/>
    </row>
    <row r="39">
      <c r="B39" s="2" t="s">
        <v>193</v>
      </c>
      <c r="C39" s="2">
        <v>5</v>
      </c>
      <c r="D39" s="2" t="s">
        <v>158</v>
      </c>
      <c r="E39" s="2"/>
      <c r="F39" s="2"/>
      <c r="G39" s="2"/>
      <c r="H39" s="2"/>
    </row>
    <row r="40">
      <c r="B40" s="2" t="s">
        <v>194</v>
      </c>
      <c r="C40" s="2">
        <v>5</v>
      </c>
      <c r="D40" s="2" t="s">
        <v>158</v>
      </c>
      <c r="E40" s="2"/>
      <c r="F40" s="2"/>
      <c r="G40" s="2"/>
      <c r="H40" s="2"/>
    </row>
    <row r="41">
      <c r="B41" s="2" t="s">
        <v>195</v>
      </c>
      <c r="C41" s="2">
        <v>5</v>
      </c>
      <c r="D41" s="2" t="s">
        <v>156</v>
      </c>
      <c r="E41" s="2"/>
      <c r="F41" s="2"/>
      <c r="G41" s="2"/>
      <c r="H41" s="2"/>
    </row>
    <row r="42">
      <c r="B42" s="2" t="s">
        <v>196</v>
      </c>
      <c r="C42" s="2">
        <v>6</v>
      </c>
      <c r="D42" s="2" t="s">
        <v>156</v>
      </c>
      <c r="E42" s="2"/>
      <c r="F42" s="2"/>
      <c r="G42" s="2"/>
      <c r="H42" s="2"/>
    </row>
    <row r="43">
      <c r="B43" s="2" t="s">
        <v>197</v>
      </c>
      <c r="C43" s="2">
        <v>5</v>
      </c>
      <c r="D43" s="2" t="s">
        <v>156</v>
      </c>
      <c r="E43" s="2"/>
      <c r="F43" s="2"/>
      <c r="G43" s="2"/>
      <c r="H43" s="2"/>
    </row>
    <row r="44">
      <c r="B44" s="2" t="s">
        <v>198</v>
      </c>
      <c r="C44" s="2">
        <v>5</v>
      </c>
      <c r="D44" s="2" t="s">
        <v>156</v>
      </c>
      <c r="E44" s="2"/>
      <c r="F44" s="2"/>
      <c r="G44" s="2"/>
      <c r="H44" s="2"/>
    </row>
    <row r="45">
      <c r="B45" s="2" t="s">
        <v>199</v>
      </c>
      <c r="C45" s="2">
        <v>5</v>
      </c>
      <c r="D45" s="2" t="s">
        <v>158</v>
      </c>
      <c r="E45" s="2"/>
      <c r="F45" s="2"/>
      <c r="G45" s="2"/>
      <c r="H45" s="2"/>
    </row>
    <row r="46">
      <c r="B46" s="2" t="s">
        <v>200</v>
      </c>
      <c r="C46" s="2">
        <v>5</v>
      </c>
      <c r="D46" s="2" t="s">
        <v>158</v>
      </c>
      <c r="E46" s="2"/>
      <c r="F46" s="2"/>
      <c r="G46" s="2"/>
      <c r="H46" s="2"/>
    </row>
    <row r="47">
      <c r="B47" s="2" t="s">
        <v>201</v>
      </c>
      <c r="C47" s="2">
        <v>5</v>
      </c>
      <c r="D47" s="2" t="s">
        <v>158</v>
      </c>
      <c r="E47" s="2"/>
      <c r="F47" s="2"/>
      <c r="G47" s="2"/>
      <c r="H47" s="2"/>
    </row>
    <row r="48">
      <c r="B48" s="2" t="s">
        <v>202</v>
      </c>
      <c r="C48" s="2">
        <v>5</v>
      </c>
      <c r="D48" s="2" t="s">
        <v>156</v>
      </c>
      <c r="E48" s="2"/>
      <c r="F48" s="2"/>
      <c r="G48" s="2"/>
      <c r="H48" s="2"/>
    </row>
    <row r="49">
      <c r="B49" s="2" t="s">
        <v>203</v>
      </c>
      <c r="C49" s="2">
        <v>5</v>
      </c>
      <c r="D49" s="2" t="s">
        <v>156</v>
      </c>
      <c r="E49" s="2"/>
      <c r="F49" s="2"/>
      <c r="G49" s="2"/>
      <c r="H49" s="2"/>
    </row>
    <row r="50">
      <c r="B50" s="2" t="s">
        <v>204</v>
      </c>
      <c r="C50" s="2">
        <v>5</v>
      </c>
      <c r="D50" s="2" t="s">
        <v>156</v>
      </c>
      <c r="E50" s="2"/>
      <c r="F50" s="2"/>
      <c r="G50" s="2"/>
      <c r="H50" s="2"/>
    </row>
    <row r="51">
      <c r="B51" s="2" t="s">
        <v>205</v>
      </c>
      <c r="C51" s="2">
        <v>5</v>
      </c>
      <c r="D51" s="2" t="s">
        <v>156</v>
      </c>
      <c r="E51" s="2"/>
      <c r="F51" s="2"/>
      <c r="G51" s="2"/>
      <c r="H51" s="2"/>
    </row>
    <row r="52">
      <c r="B52" s="2" t="s">
        <v>206</v>
      </c>
      <c r="C52" s="2">
        <v>5</v>
      </c>
      <c r="D52" s="2" t="s">
        <v>158</v>
      </c>
      <c r="E52" s="2"/>
      <c r="F52" s="2"/>
      <c r="G52" s="2"/>
      <c r="H52" s="2"/>
    </row>
    <row r="53">
      <c r="B53" s="2" t="s">
        <v>207</v>
      </c>
      <c r="C53" s="2">
        <v>5</v>
      </c>
      <c r="D53" s="2" t="s">
        <v>156</v>
      </c>
      <c r="E53" s="2"/>
      <c r="F53" s="2"/>
      <c r="G53" s="2"/>
      <c r="H53" s="2"/>
    </row>
    <row r="54">
      <c r="B54" s="2" t="s">
        <v>208</v>
      </c>
      <c r="C54" s="2">
        <v>5</v>
      </c>
      <c r="D54" s="2" t="s">
        <v>156</v>
      </c>
      <c r="E54" s="2"/>
      <c r="F54" s="2"/>
      <c r="G54" s="2"/>
      <c r="H54" s="2"/>
    </row>
    <row r="55">
      <c r="B55" s="2" t="s">
        <v>209</v>
      </c>
      <c r="C55" s="2">
        <v>5</v>
      </c>
      <c r="D55" s="2" t="s">
        <v>156</v>
      </c>
      <c r="E55" s="2"/>
      <c r="F55" s="2"/>
      <c r="G55" s="2"/>
      <c r="H55" s="2"/>
    </row>
    <row r="56">
      <c r="B56" s="2" t="s">
        <v>210</v>
      </c>
      <c r="C56" s="2">
        <v>5</v>
      </c>
      <c r="D56" s="2" t="s">
        <v>156</v>
      </c>
      <c r="E56" s="2"/>
      <c r="F56" s="2"/>
      <c r="G56" s="2"/>
      <c r="H56" s="2"/>
    </row>
    <row r="57">
      <c r="B57" s="2" t="s">
        <v>211</v>
      </c>
      <c r="C57" s="2">
        <v>5</v>
      </c>
      <c r="D57" s="2" t="s">
        <v>158</v>
      </c>
      <c r="E57" s="2"/>
      <c r="F57" s="2"/>
      <c r="G57" s="2"/>
      <c r="H57" s="2"/>
    </row>
    <row r="58">
      <c r="B58" s="2" t="s">
        <v>212</v>
      </c>
      <c r="C58" s="2">
        <v>6</v>
      </c>
      <c r="D58" s="2" t="s">
        <v>158</v>
      </c>
      <c r="E58" s="2"/>
      <c r="F58" s="2"/>
      <c r="G58" s="2"/>
      <c r="H58" s="2"/>
    </row>
    <row r="59">
      <c r="B59" s="2" t="s">
        <v>213</v>
      </c>
      <c r="C59" s="2">
        <v>5</v>
      </c>
      <c r="D59" s="2" t="s">
        <v>158</v>
      </c>
      <c r="E59" s="2"/>
      <c r="F59" s="2"/>
      <c r="G59" s="2"/>
      <c r="H59" s="2"/>
    </row>
    <row r="60">
      <c r="B60" s="2" t="s">
        <v>214</v>
      </c>
      <c r="C60" s="2">
        <v>6</v>
      </c>
      <c r="D60" s="2" t="s">
        <v>158</v>
      </c>
      <c r="E60" s="2"/>
      <c r="F60" s="2"/>
      <c r="G60" s="2"/>
      <c r="H60" s="2"/>
    </row>
    <row r="61">
      <c r="B61" s="2" t="s">
        <v>215</v>
      </c>
      <c r="C61" s="2">
        <v>5</v>
      </c>
      <c r="D61" s="2" t="s">
        <v>158</v>
      </c>
      <c r="E61" s="2"/>
      <c r="F61" s="2"/>
      <c r="G61" s="2"/>
      <c r="H61" s="2"/>
    </row>
    <row r="62">
      <c r="B62" s="2" t="s">
        <v>216</v>
      </c>
      <c r="C62" s="2">
        <v>5</v>
      </c>
      <c r="D62" s="2" t="s">
        <v>158</v>
      </c>
      <c r="E62" s="2"/>
      <c r="F62" s="2"/>
      <c r="G62" s="2"/>
      <c r="H62" s="2"/>
    </row>
    <row r="63">
      <c r="B63" s="2" t="s">
        <v>217</v>
      </c>
      <c r="C63" s="2">
        <v>5</v>
      </c>
      <c r="D63" s="2" t="s">
        <v>158</v>
      </c>
      <c r="E63" s="2"/>
      <c r="F63" s="2"/>
      <c r="G63" s="2"/>
      <c r="H63" s="2"/>
    </row>
    <row r="64">
      <c r="B64" s="2" t="s">
        <v>218</v>
      </c>
      <c r="C64" s="2">
        <v>6</v>
      </c>
      <c r="D64" s="2" t="s">
        <v>158</v>
      </c>
      <c r="E64" s="2"/>
      <c r="F64" s="2"/>
      <c r="G64" s="2"/>
      <c r="H64" s="2"/>
    </row>
    <row r="65">
      <c r="B65" s="2" t="s">
        <v>219</v>
      </c>
      <c r="C65" s="2">
        <v>5</v>
      </c>
      <c r="D65" s="2" t="s">
        <v>158</v>
      </c>
      <c r="E65" s="2"/>
      <c r="F65" s="2"/>
      <c r="G65" s="2"/>
      <c r="H65" s="2"/>
    </row>
    <row r="66">
      <c r="B66" s="2" t="s">
        <v>220</v>
      </c>
      <c r="C66" s="2">
        <v>5</v>
      </c>
      <c r="D66" s="2" t="s">
        <v>158</v>
      </c>
      <c r="E66" s="2"/>
      <c r="F66" s="2"/>
      <c r="G66" s="2"/>
      <c r="H66" s="2"/>
    </row>
    <row r="67">
      <c r="B67" s="2" t="s">
        <v>221</v>
      </c>
      <c r="C67" s="2">
        <v>5</v>
      </c>
      <c r="D67" s="2" t="s">
        <v>156</v>
      </c>
      <c r="E67" s="2"/>
      <c r="F67" s="2"/>
      <c r="G67" s="2"/>
      <c r="H67" s="2"/>
    </row>
    <row r="68">
      <c r="B68" s="2" t="s">
        <v>222</v>
      </c>
      <c r="C68" s="2">
        <v>5</v>
      </c>
      <c r="D68" s="2" t="s">
        <v>156</v>
      </c>
      <c r="E68" s="2"/>
      <c r="F68" s="2"/>
      <c r="G68" s="2"/>
      <c r="H68" s="2"/>
    </row>
    <row r="69">
      <c r="B69" s="2" t="s">
        <v>223</v>
      </c>
      <c r="C69" s="2">
        <v>5</v>
      </c>
      <c r="D69" s="2" t="s">
        <v>156</v>
      </c>
      <c r="E69" s="2"/>
      <c r="F69" s="2"/>
      <c r="G69" s="2"/>
      <c r="H69" s="2"/>
    </row>
    <row r="70">
      <c r="B70" s="2" t="s">
        <v>224</v>
      </c>
      <c r="C70" s="2">
        <v>5</v>
      </c>
      <c r="D70" s="2" t="s">
        <v>156</v>
      </c>
      <c r="E70" s="2"/>
      <c r="F70" s="2"/>
      <c r="G70" s="2"/>
      <c r="H70" s="2"/>
    </row>
    <row r="71">
      <c r="B71" s="2" t="s">
        <v>225</v>
      </c>
      <c r="C71" s="2">
        <v>5</v>
      </c>
      <c r="D71" s="2" t="s">
        <v>158</v>
      </c>
      <c r="E71" s="2"/>
      <c r="F71" s="2"/>
      <c r="G71" s="2"/>
      <c r="H71" s="2"/>
    </row>
    <row r="72">
      <c r="B72" s="2" t="s">
        <v>226</v>
      </c>
      <c r="C72" s="2">
        <v>5</v>
      </c>
      <c r="D72" s="2" t="s">
        <v>156</v>
      </c>
      <c r="E72" s="2"/>
      <c r="F72" s="2"/>
      <c r="G72" s="2"/>
      <c r="H72" s="2"/>
    </row>
    <row r="73">
      <c r="B73" s="2" t="s">
        <v>227</v>
      </c>
      <c r="C73" s="2">
        <v>6</v>
      </c>
      <c r="D73" s="2" t="s">
        <v>158</v>
      </c>
      <c r="E73" s="2"/>
      <c r="F73" s="2"/>
      <c r="G73" s="2"/>
      <c r="H73" s="2"/>
    </row>
    <row r="74">
      <c r="B74" s="2" t="s">
        <v>228</v>
      </c>
      <c r="C74" s="2">
        <v>5</v>
      </c>
      <c r="D74" s="2" t="s">
        <v>156</v>
      </c>
      <c r="E74" s="2"/>
      <c r="F74" s="2"/>
      <c r="G74" s="2"/>
      <c r="H74" s="2"/>
    </row>
    <row r="75">
      <c r="B75" s="2" t="s">
        <v>229</v>
      </c>
      <c r="C75" s="2">
        <v>5</v>
      </c>
      <c r="D75" s="2" t="s">
        <v>156</v>
      </c>
      <c r="E75" s="2"/>
      <c r="F75" s="2"/>
      <c r="G75" s="2"/>
      <c r="H75" s="2"/>
    </row>
    <row r="76">
      <c r="B76" s="2" t="s">
        <v>230</v>
      </c>
      <c r="C76" s="2">
        <v>5</v>
      </c>
      <c r="D76" s="2" t="s">
        <v>158</v>
      </c>
      <c r="E76" s="2"/>
      <c r="F76" s="2"/>
      <c r="G76" s="2"/>
      <c r="H76" s="2"/>
    </row>
    <row r="77">
      <c r="B77" s="2" t="s">
        <v>231</v>
      </c>
      <c r="C77" s="2">
        <v>5</v>
      </c>
      <c r="D77" s="2" t="s">
        <v>158</v>
      </c>
      <c r="E77" s="2"/>
      <c r="F77" s="2"/>
      <c r="G77" s="2"/>
      <c r="H77" s="2"/>
    </row>
    <row r="78">
      <c r="B78" s="2" t="s">
        <v>232</v>
      </c>
      <c r="C78" s="2">
        <v>5</v>
      </c>
      <c r="D78" s="2" t="s">
        <v>156</v>
      </c>
      <c r="E78" s="2"/>
      <c r="F78" s="2"/>
      <c r="G78" s="2"/>
      <c r="H78" s="2"/>
    </row>
    <row r="79">
      <c r="B79" s="2" t="s">
        <v>233</v>
      </c>
      <c r="C79" s="2">
        <v>5</v>
      </c>
      <c r="D79" s="2" t="s">
        <v>156</v>
      </c>
      <c r="E79" s="2"/>
      <c r="F79" s="2"/>
      <c r="G79" s="2"/>
      <c r="H79" s="2"/>
    </row>
    <row r="80">
      <c r="B80" s="2" t="s">
        <v>234</v>
      </c>
      <c r="C80" s="2">
        <v>5</v>
      </c>
      <c r="D80" s="2" t="s">
        <v>156</v>
      </c>
      <c r="E80" s="2"/>
      <c r="F80" s="2"/>
      <c r="G80" s="2"/>
      <c r="H80" s="2"/>
    </row>
    <row r="81">
      <c r="B81" s="2" t="s">
        <v>235</v>
      </c>
      <c r="C81" s="2">
        <v>5</v>
      </c>
      <c r="D81" s="2" t="s">
        <v>156</v>
      </c>
      <c r="E81" s="2"/>
      <c r="F81" s="2"/>
      <c r="G81" s="2"/>
      <c r="H81" s="2"/>
    </row>
    <row r="82">
      <c r="B82" s="2" t="s">
        <v>236</v>
      </c>
      <c r="C82" s="2">
        <v>5</v>
      </c>
      <c r="D82" s="2" t="s">
        <v>158</v>
      </c>
      <c r="E82" s="2"/>
      <c r="F82" s="2"/>
      <c r="G82" s="2"/>
      <c r="H82" s="2"/>
    </row>
    <row r="83">
      <c r="B83" s="2" t="s">
        <v>237</v>
      </c>
      <c r="C83" s="2">
        <v>6</v>
      </c>
      <c r="D83" s="2" t="s">
        <v>158</v>
      </c>
      <c r="E83" s="2"/>
      <c r="F83" s="2"/>
      <c r="G83" s="2"/>
      <c r="H83" s="2"/>
    </row>
    <row r="84">
      <c r="B84" s="2" t="s">
        <v>238</v>
      </c>
      <c r="C84" s="2">
        <v>6</v>
      </c>
      <c r="D84" s="2" t="s">
        <v>158</v>
      </c>
      <c r="E84" s="2"/>
      <c r="F84" s="2"/>
      <c r="G84" s="2"/>
      <c r="H84" s="2"/>
    </row>
    <row r="85">
      <c r="B85" s="2" t="s">
        <v>239</v>
      </c>
      <c r="C85" s="2">
        <v>6</v>
      </c>
      <c r="D85" s="2" t="s">
        <v>158</v>
      </c>
      <c r="E85" s="2"/>
      <c r="F85" s="2"/>
      <c r="G85" s="2"/>
      <c r="H85" s="2"/>
    </row>
    <row r="86">
      <c r="B86" s="2" t="s">
        <v>240</v>
      </c>
      <c r="C86" s="2">
        <v>5</v>
      </c>
      <c r="D86" s="2" t="s">
        <v>158</v>
      </c>
      <c r="E86" s="2"/>
      <c r="F86" s="2"/>
      <c r="G86" s="2"/>
      <c r="H86" s="2"/>
    </row>
    <row r="87">
      <c r="B87" s="2" t="s">
        <v>241</v>
      </c>
      <c r="C87" s="2">
        <v>5</v>
      </c>
      <c r="D87" s="2" t="s">
        <v>158</v>
      </c>
      <c r="E87" s="2"/>
      <c r="F87" s="2"/>
      <c r="G87" s="2"/>
      <c r="H87" s="2"/>
    </row>
    <row r="88">
      <c r="B88" s="2" t="s">
        <v>242</v>
      </c>
      <c r="C88" s="2">
        <v>6</v>
      </c>
      <c r="D88" s="2" t="s">
        <v>156</v>
      </c>
      <c r="E88" s="2"/>
      <c r="F88" s="2"/>
      <c r="G88" s="2"/>
      <c r="H88" s="2"/>
    </row>
    <row r="89">
      <c r="B89" s="2" t="s">
        <v>243</v>
      </c>
      <c r="C89" s="2">
        <v>5</v>
      </c>
      <c r="D89" s="2" t="s">
        <v>156</v>
      </c>
      <c r="E89" s="2"/>
      <c r="F89" s="2"/>
      <c r="G89" s="2"/>
      <c r="H89" s="2"/>
    </row>
    <row r="90">
      <c r="B90" s="2" t="s">
        <v>244</v>
      </c>
      <c r="C90" s="2">
        <v>5</v>
      </c>
      <c r="D90" s="2" t="s">
        <v>156</v>
      </c>
      <c r="E90" s="2"/>
      <c r="F90" s="2"/>
      <c r="G90" s="2"/>
      <c r="H90" s="2"/>
    </row>
    <row r="91">
      <c r="B91" s="2" t="s">
        <v>245</v>
      </c>
      <c r="C91" s="2">
        <v>5</v>
      </c>
      <c r="D91" s="2" t="s">
        <v>158</v>
      </c>
      <c r="E91" s="2"/>
      <c r="F91" s="2"/>
      <c r="G91" s="2"/>
      <c r="H91" s="2"/>
    </row>
    <row r="92">
      <c r="B92" s="2" t="s">
        <v>246</v>
      </c>
      <c r="C92" s="2">
        <v>5</v>
      </c>
      <c r="D92" s="2" t="s">
        <v>158</v>
      </c>
      <c r="E92" s="2"/>
      <c r="F92" s="2"/>
      <c r="G92" s="2"/>
      <c r="H92" s="2"/>
    </row>
    <row r="93">
      <c r="B93" s="2" t="s">
        <v>247</v>
      </c>
      <c r="C93" s="2">
        <v>5</v>
      </c>
      <c r="D93" s="2" t="s">
        <v>158</v>
      </c>
      <c r="E93" s="2"/>
      <c r="F93" s="2"/>
      <c r="G93" s="2"/>
      <c r="H93" s="2"/>
    </row>
    <row r="94">
      <c r="B94" s="2" t="s">
        <v>248</v>
      </c>
      <c r="C94" s="2">
        <v>5</v>
      </c>
      <c r="D94" s="2" t="s">
        <v>158</v>
      </c>
      <c r="E94" s="2"/>
      <c r="F94" s="2"/>
      <c r="G94" s="2"/>
      <c r="H94" s="2"/>
    </row>
    <row r="95">
      <c r="B95" s="2" t="s">
        <v>249</v>
      </c>
      <c r="C95" s="2">
        <v>5</v>
      </c>
      <c r="D95" s="2" t="s">
        <v>156</v>
      </c>
      <c r="E95" s="2"/>
      <c r="F95" s="2"/>
      <c r="G95" s="2"/>
      <c r="H95" s="2"/>
    </row>
    <row r="96">
      <c r="B96" s="2" t="s">
        <v>250</v>
      </c>
      <c r="C96" s="2">
        <v>5</v>
      </c>
      <c r="D96" s="2" t="s">
        <v>158</v>
      </c>
      <c r="E96" s="2"/>
      <c r="F96" s="2"/>
      <c r="G96" s="2"/>
      <c r="H96" s="2"/>
    </row>
    <row r="97">
      <c r="B97" s="2" t="s">
        <v>251</v>
      </c>
      <c r="C97" s="2">
        <v>5</v>
      </c>
      <c r="D97" s="2" t="s">
        <v>158</v>
      </c>
      <c r="E97" s="2"/>
      <c r="F97" s="2"/>
      <c r="G97" s="2"/>
      <c r="H97" s="2"/>
    </row>
    <row r="98">
      <c r="B98" s="2" t="s">
        <v>252</v>
      </c>
      <c r="C98" s="2">
        <v>5</v>
      </c>
      <c r="D98" s="2" t="s">
        <v>156</v>
      </c>
      <c r="E98" s="2"/>
      <c r="F98" s="2"/>
      <c r="G98" s="2"/>
      <c r="H98" s="2"/>
    </row>
    <row r="99">
      <c r="B99" s="2" t="s">
        <v>253</v>
      </c>
      <c r="C99" s="2">
        <v>6</v>
      </c>
      <c r="D99" s="2" t="s">
        <v>156</v>
      </c>
      <c r="E99" s="2"/>
      <c r="F99" s="2"/>
      <c r="G99" s="2"/>
      <c r="H99" s="2"/>
    </row>
    <row r="100">
      <c r="B100" s="2" t="s">
        <v>254</v>
      </c>
      <c r="C100" s="2">
        <v>6</v>
      </c>
      <c r="D100" s="2" t="s">
        <v>158</v>
      </c>
      <c r="E100" s="2"/>
      <c r="F100" s="2"/>
      <c r="G100" s="2"/>
      <c r="H100" s="2"/>
    </row>
    <row r="101">
      <c r="B101" s="2" t="s">
        <v>255</v>
      </c>
      <c r="C101" s="2">
        <v>5</v>
      </c>
      <c r="D101" s="2" t="s">
        <v>158</v>
      </c>
      <c r="E101" s="2"/>
      <c r="F101" s="2"/>
      <c r="G101" s="2"/>
      <c r="H101" s="2"/>
    </row>
    <row r="102">
      <c r="B102" s="2" t="s">
        <v>256</v>
      </c>
      <c r="C102" s="2">
        <v>8</v>
      </c>
      <c r="D102" s="2" t="s">
        <v>158</v>
      </c>
      <c r="E102" s="2"/>
      <c r="F102" s="2"/>
      <c r="G102" s="2"/>
      <c r="H102" s="2"/>
    </row>
    <row r="103">
      <c r="B103" s="2" t="s">
        <v>257</v>
      </c>
      <c r="C103" s="2">
        <v>15</v>
      </c>
      <c r="D103" s="2" t="s">
        <v>158</v>
      </c>
      <c r="E103" s="2"/>
      <c r="F103" s="2"/>
      <c r="G103" s="2"/>
      <c r="H103" s="2"/>
    </row>
    <row r="104">
      <c r="B104" s="2" t="s">
        <v>258</v>
      </c>
      <c r="C104" s="2">
        <v>11</v>
      </c>
      <c r="D104" s="2" t="s">
        <v>158</v>
      </c>
      <c r="E104" s="2"/>
      <c r="F104" s="2"/>
      <c r="G104" s="2"/>
      <c r="H104" s="2"/>
    </row>
    <row r="105">
      <c r="B105" s="2" t="s">
        <v>259</v>
      </c>
      <c r="C105" s="2">
        <v>9</v>
      </c>
      <c r="D105" s="2" t="s">
        <v>156</v>
      </c>
      <c r="E105" s="2"/>
      <c r="F105" s="2"/>
      <c r="G105" s="2"/>
      <c r="H105" s="2"/>
    </row>
    <row r="106">
      <c r="B106" s="2" t="s">
        <v>260</v>
      </c>
      <c r="C106" s="2">
        <v>5</v>
      </c>
      <c r="D106" s="2" t="s">
        <v>156</v>
      </c>
      <c r="E106" s="2"/>
      <c r="F106" s="2"/>
      <c r="G106" s="2"/>
      <c r="H106" s="2"/>
    </row>
    <row r="107">
      <c r="B107" s="2" t="s">
        <v>261</v>
      </c>
      <c r="C107" s="2">
        <v>5</v>
      </c>
      <c r="D107" s="2" t="s">
        <v>156</v>
      </c>
      <c r="E107" s="2"/>
      <c r="F107" s="2"/>
      <c r="G107" s="2"/>
      <c r="H107" s="2"/>
    </row>
    <row r="108">
      <c r="B108" s="2" t="s">
        <v>262</v>
      </c>
      <c r="C108" s="2">
        <v>5</v>
      </c>
      <c r="D108" s="2" t="s">
        <v>156</v>
      </c>
      <c r="E108" s="2"/>
      <c r="F108" s="2"/>
      <c r="G108" s="2"/>
      <c r="H108" s="2"/>
    </row>
    <row r="109">
      <c r="B109" s="2" t="s">
        <v>263</v>
      </c>
      <c r="C109" s="2">
        <v>5</v>
      </c>
      <c r="D109" s="2" t="s">
        <v>158</v>
      </c>
      <c r="E109" s="2"/>
      <c r="F109" s="2"/>
      <c r="G109" s="2"/>
      <c r="H109" s="2"/>
    </row>
    <row r="110">
      <c r="B110" s="2" t="s">
        <v>264</v>
      </c>
      <c r="C110" s="2">
        <v>5</v>
      </c>
      <c r="D110" s="2" t="s">
        <v>158</v>
      </c>
      <c r="E110" s="2"/>
      <c r="F110" s="2"/>
      <c r="G110" s="2"/>
      <c r="H110" s="2"/>
    </row>
    <row r="111">
      <c r="B111" s="2" t="s">
        <v>265</v>
      </c>
      <c r="C111" s="2">
        <v>5</v>
      </c>
      <c r="D111" s="2" t="s">
        <v>156</v>
      </c>
      <c r="E111" s="2"/>
      <c r="F111" s="2"/>
      <c r="G111" s="2"/>
      <c r="H111" s="2"/>
    </row>
    <row r="112">
      <c r="B112" s="2" t="s">
        <v>266</v>
      </c>
      <c r="C112" s="2">
        <v>6</v>
      </c>
      <c r="D112" s="2" t="s">
        <v>156</v>
      </c>
      <c r="E112" s="2"/>
      <c r="F112" s="2"/>
      <c r="G112" s="2"/>
      <c r="H112" s="2"/>
    </row>
    <row r="113">
      <c r="B113" s="2" t="s">
        <v>267</v>
      </c>
      <c r="C113" s="2">
        <v>5</v>
      </c>
      <c r="D113" s="2" t="s">
        <v>156</v>
      </c>
      <c r="E113" s="2"/>
      <c r="F113" s="2"/>
      <c r="G113" s="2"/>
      <c r="H113" s="2"/>
    </row>
    <row r="114">
      <c r="B114" s="2" t="s">
        <v>268</v>
      </c>
      <c r="C114" s="2">
        <v>6</v>
      </c>
      <c r="D114" s="2" t="s">
        <v>158</v>
      </c>
      <c r="E114" s="2"/>
      <c r="F114" s="2"/>
      <c r="G114" s="2"/>
      <c r="H114" s="2"/>
    </row>
    <row r="115">
      <c r="B115" s="2" t="s">
        <v>269</v>
      </c>
      <c r="C115" s="2">
        <v>6</v>
      </c>
      <c r="D115" s="2" t="s">
        <v>158</v>
      </c>
      <c r="E115" s="2"/>
      <c r="F115" s="2"/>
      <c r="G115" s="2"/>
      <c r="H115" s="2"/>
    </row>
    <row r="116">
      <c r="B116" s="2" t="s">
        <v>270</v>
      </c>
      <c r="C116" s="2">
        <v>6</v>
      </c>
      <c r="D116" s="2" t="s">
        <v>158</v>
      </c>
      <c r="E116" s="2"/>
      <c r="F116" s="2"/>
      <c r="G116" s="2"/>
      <c r="H116" s="2"/>
    </row>
    <row r="117">
      <c r="B117" s="2" t="s">
        <v>271</v>
      </c>
      <c r="C117" s="2">
        <v>5</v>
      </c>
      <c r="D117" s="2" t="s">
        <v>158</v>
      </c>
      <c r="E117" s="2"/>
      <c r="F117" s="2"/>
      <c r="G117" s="2"/>
      <c r="H117" s="2"/>
    </row>
    <row r="118">
      <c r="B118" s="2" t="s">
        <v>272</v>
      </c>
      <c r="C118" s="2">
        <v>5</v>
      </c>
      <c r="D118" s="2" t="s">
        <v>158</v>
      </c>
      <c r="E118" s="2"/>
      <c r="F118" s="2"/>
      <c r="G118" s="2"/>
      <c r="H118" s="2"/>
    </row>
    <row r="119">
      <c r="B119" s="2" t="s">
        <v>273</v>
      </c>
      <c r="C119" s="2">
        <v>5</v>
      </c>
      <c r="D119" s="2" t="s">
        <v>156</v>
      </c>
      <c r="E119" s="2"/>
      <c r="F119" s="2"/>
      <c r="G119" s="2"/>
      <c r="H119" s="2"/>
    </row>
    <row r="120">
      <c r="B120" s="2" t="s">
        <v>274</v>
      </c>
      <c r="C120" s="2">
        <v>5</v>
      </c>
      <c r="D120" s="2" t="s">
        <v>158</v>
      </c>
      <c r="E120" s="2"/>
      <c r="F120" s="2"/>
      <c r="G120" s="2"/>
      <c r="H120" s="2"/>
    </row>
    <row r="121">
      <c r="B121" s="2" t="s">
        <v>275</v>
      </c>
      <c r="C121" s="2">
        <v>5</v>
      </c>
      <c r="D121" s="2" t="s">
        <v>156</v>
      </c>
      <c r="E121" s="2"/>
      <c r="F121" s="2"/>
      <c r="G121" s="2"/>
      <c r="H121" s="2"/>
    </row>
    <row r="122">
      <c r="B122" s="2" t="s">
        <v>276</v>
      </c>
      <c r="C122" s="2">
        <v>5</v>
      </c>
      <c r="D122" s="2" t="s">
        <v>156</v>
      </c>
      <c r="E122" s="2"/>
      <c r="F122" s="2"/>
      <c r="G122" s="2"/>
      <c r="H122" s="2"/>
    </row>
    <row r="123">
      <c r="B123" s="2" t="s">
        <v>277</v>
      </c>
      <c r="C123" s="2">
        <v>5</v>
      </c>
      <c r="D123" s="2" t="s">
        <v>158</v>
      </c>
      <c r="E123" s="2"/>
      <c r="F123" s="2"/>
      <c r="G123" s="2"/>
      <c r="H123" s="2"/>
    </row>
    <row r="124">
      <c r="B124" s="2" t="s">
        <v>278</v>
      </c>
      <c r="C124" s="2">
        <v>5</v>
      </c>
      <c r="D124" s="2" t="s">
        <v>158</v>
      </c>
      <c r="E124" s="2"/>
      <c r="F124" s="2"/>
      <c r="G124" s="2"/>
      <c r="H124" s="2"/>
    </row>
    <row r="125">
      <c r="B125" s="2" t="s">
        <v>279</v>
      </c>
      <c r="C125" s="2">
        <v>5</v>
      </c>
      <c r="D125" s="2" t="s">
        <v>156</v>
      </c>
      <c r="E125" s="2"/>
      <c r="F125" s="2"/>
      <c r="G125" s="2"/>
      <c r="H125" s="2"/>
    </row>
    <row r="126">
      <c r="B126" s="2" t="s">
        <v>280</v>
      </c>
      <c r="C126" s="2">
        <v>5</v>
      </c>
      <c r="D126" s="2" t="s">
        <v>156</v>
      </c>
      <c r="E126" s="2"/>
      <c r="F126" s="2"/>
      <c r="G126" s="2"/>
      <c r="H126" s="2"/>
    </row>
    <row r="127">
      <c r="B127" s="2" t="s">
        <v>281</v>
      </c>
      <c r="C127" s="2">
        <v>5</v>
      </c>
      <c r="D127" s="2" t="s">
        <v>156</v>
      </c>
      <c r="E127" s="2"/>
      <c r="F127" s="2"/>
      <c r="G127" s="2"/>
      <c r="H127" s="2"/>
    </row>
    <row r="128">
      <c r="B128" s="2" t="s">
        <v>282</v>
      </c>
      <c r="C128" s="2">
        <v>5</v>
      </c>
      <c r="D128" s="2" t="s">
        <v>158</v>
      </c>
      <c r="E128" s="2"/>
      <c r="F128" s="2"/>
      <c r="G128" s="2"/>
      <c r="H128" s="2"/>
    </row>
    <row r="129">
      <c r="B129" s="2" t="s">
        <v>283</v>
      </c>
      <c r="C129" s="2">
        <v>6</v>
      </c>
      <c r="D129" s="2" t="s">
        <v>158</v>
      </c>
      <c r="E129" s="2"/>
      <c r="F129" s="2"/>
      <c r="G129" s="2"/>
      <c r="H129" s="2"/>
    </row>
    <row r="130">
      <c r="B130" s="2" t="s">
        <v>284</v>
      </c>
      <c r="C130" s="2">
        <v>6</v>
      </c>
      <c r="D130" s="2" t="s">
        <v>158</v>
      </c>
      <c r="E130" s="2"/>
      <c r="F130" s="2"/>
      <c r="G130" s="2"/>
      <c r="H130" s="2"/>
    </row>
    <row r="131">
      <c r="B131" s="2" t="s">
        <v>285</v>
      </c>
      <c r="C131" s="2">
        <v>5</v>
      </c>
      <c r="D131" s="2" t="s">
        <v>158</v>
      </c>
      <c r="E131" s="2"/>
      <c r="F131" s="2"/>
      <c r="G131" s="2"/>
      <c r="H131" s="2"/>
    </row>
    <row r="132">
      <c r="B132" s="2" t="s">
        <v>286</v>
      </c>
      <c r="C132" s="2">
        <v>7</v>
      </c>
      <c r="D132" s="2" t="s">
        <v>156</v>
      </c>
      <c r="E132" s="2"/>
      <c r="F132" s="2"/>
      <c r="G132" s="2"/>
      <c r="H132" s="2"/>
    </row>
    <row r="133">
      <c r="B133" s="2" t="s">
        <v>287</v>
      </c>
      <c r="C133" s="2">
        <v>5</v>
      </c>
      <c r="D133" s="2" t="s">
        <v>156</v>
      </c>
      <c r="E133" s="2"/>
      <c r="F133" s="2"/>
      <c r="G133" s="2"/>
      <c r="H133" s="2"/>
    </row>
    <row r="134">
      <c r="B134" s="2" t="s">
        <v>288</v>
      </c>
      <c r="C134" s="2">
        <v>16</v>
      </c>
      <c r="D134" s="2" t="s">
        <v>158</v>
      </c>
      <c r="E134" s="2"/>
      <c r="F134" s="2"/>
      <c r="G134" s="2"/>
      <c r="H134" s="2"/>
    </row>
    <row r="135">
      <c r="B135" s="2" t="s">
        <v>289</v>
      </c>
      <c r="C135" s="2">
        <v>12</v>
      </c>
      <c r="D135" s="2" t="s">
        <v>156</v>
      </c>
      <c r="E135" s="2"/>
      <c r="F135" s="2"/>
      <c r="G135" s="2"/>
      <c r="H135" s="2"/>
    </row>
    <row r="136">
      <c r="B136" s="2" t="s">
        <v>290</v>
      </c>
      <c r="C136" s="2">
        <v>5</v>
      </c>
      <c r="D136" s="2" t="s">
        <v>156</v>
      </c>
      <c r="E136" s="2"/>
      <c r="F136" s="2"/>
      <c r="G136" s="2"/>
      <c r="H136" s="2"/>
    </row>
    <row r="137">
      <c r="B137" s="2" t="s">
        <v>291</v>
      </c>
      <c r="C137" s="2">
        <v>5</v>
      </c>
      <c r="D137" s="2" t="s">
        <v>158</v>
      </c>
      <c r="E137" s="2"/>
      <c r="F137" s="2"/>
      <c r="G137" s="2"/>
      <c r="H137" s="2"/>
    </row>
    <row r="138">
      <c r="B138" s="2" t="s">
        <v>292</v>
      </c>
      <c r="C138" s="2">
        <v>5</v>
      </c>
      <c r="D138" s="2" t="s">
        <v>158</v>
      </c>
      <c r="E138" s="2"/>
      <c r="F138" s="2"/>
      <c r="G138" s="2"/>
      <c r="H138" s="2"/>
    </row>
    <row r="139">
      <c r="B139" s="2" t="s">
        <v>293</v>
      </c>
      <c r="C139" s="2">
        <v>6</v>
      </c>
      <c r="D139" s="2" t="s">
        <v>156</v>
      </c>
      <c r="E139" s="2"/>
      <c r="F139" s="2"/>
      <c r="G139" s="2"/>
      <c r="H139" s="2"/>
    </row>
    <row r="140">
      <c r="B140" s="2" t="s">
        <v>294</v>
      </c>
      <c r="C140" s="2">
        <v>5</v>
      </c>
      <c r="D140" s="2" t="s">
        <v>158</v>
      </c>
      <c r="E140" s="2"/>
      <c r="F140" s="2"/>
      <c r="G140" s="2"/>
      <c r="H140" s="2"/>
    </row>
    <row r="141">
      <c r="B141" s="2" t="s">
        <v>295</v>
      </c>
      <c r="C141" s="2">
        <v>5</v>
      </c>
      <c r="D141" s="2" t="s">
        <v>158</v>
      </c>
      <c r="E141" s="2"/>
      <c r="F141" s="2"/>
      <c r="G141" s="2"/>
      <c r="H141" s="2"/>
    </row>
    <row r="142">
      <c r="B142" s="2" t="s">
        <v>296</v>
      </c>
      <c r="C142" s="2">
        <v>5</v>
      </c>
      <c r="D142" s="2" t="s">
        <v>156</v>
      </c>
      <c r="E142" s="2"/>
      <c r="F142" s="2"/>
      <c r="G142" s="2"/>
      <c r="H142" s="2"/>
    </row>
    <row r="143">
      <c r="B143" s="2" t="s">
        <v>297</v>
      </c>
      <c r="C143" s="2">
        <v>5</v>
      </c>
      <c r="D143" s="2" t="s">
        <v>156</v>
      </c>
      <c r="E143" s="2"/>
      <c r="F143" s="2"/>
      <c r="G143" s="2"/>
      <c r="H143" s="2"/>
    </row>
    <row r="144">
      <c r="B144" s="2" t="s">
        <v>298</v>
      </c>
      <c r="C144" s="2">
        <v>5</v>
      </c>
      <c r="D144" s="2" t="s">
        <v>156</v>
      </c>
      <c r="E144" s="2"/>
      <c r="F144" s="2"/>
      <c r="G144" s="2"/>
      <c r="H144" s="2"/>
    </row>
    <row r="145">
      <c r="B145" s="2" t="s">
        <v>299</v>
      </c>
      <c r="C145" s="2">
        <v>5</v>
      </c>
      <c r="D145" s="2" t="s">
        <v>156</v>
      </c>
      <c r="E145" s="2"/>
      <c r="F145" s="2"/>
      <c r="G145" s="2"/>
      <c r="H145" s="2"/>
    </row>
    <row r="146">
      <c r="B146" s="2" t="s">
        <v>300</v>
      </c>
      <c r="C146" s="2">
        <v>5</v>
      </c>
      <c r="D146" s="2" t="s">
        <v>156</v>
      </c>
      <c r="E146" s="2"/>
      <c r="F146" s="2"/>
      <c r="G146" s="2"/>
      <c r="H146" s="2"/>
    </row>
    <row r="147">
      <c r="B147" s="2" t="s">
        <v>301</v>
      </c>
      <c r="C147" s="2">
        <v>5</v>
      </c>
      <c r="D147" s="2" t="s">
        <v>158</v>
      </c>
      <c r="E147" s="2"/>
      <c r="F147" s="2"/>
      <c r="G147" s="2"/>
      <c r="H147" s="2"/>
    </row>
    <row r="148">
      <c r="B148" s="2" t="s">
        <v>302</v>
      </c>
      <c r="C148" s="2">
        <v>5</v>
      </c>
      <c r="D148" s="2" t="s">
        <v>156</v>
      </c>
      <c r="E148" s="2"/>
      <c r="F148" s="2"/>
      <c r="G148" s="2"/>
      <c r="H148" s="2"/>
    </row>
    <row r="149">
      <c r="B149" s="2" t="s">
        <v>303</v>
      </c>
      <c r="C149" s="2">
        <v>5</v>
      </c>
      <c r="D149" s="2" t="s">
        <v>156</v>
      </c>
      <c r="E149" s="2"/>
      <c r="F149" s="2"/>
      <c r="G149" s="2"/>
      <c r="H149" s="2"/>
    </row>
    <row r="150">
      <c r="B150" s="2" t="s">
        <v>304</v>
      </c>
      <c r="C150" s="2">
        <v>5</v>
      </c>
      <c r="D150" s="2" t="s">
        <v>158</v>
      </c>
      <c r="E150" s="2"/>
      <c r="F150" s="2"/>
      <c r="G150" s="2"/>
      <c r="H150" s="2"/>
    </row>
    <row r="151">
      <c r="B151" s="2" t="s">
        <v>305</v>
      </c>
      <c r="C151" s="2">
        <v>5</v>
      </c>
      <c r="D151" s="2" t="s">
        <v>158</v>
      </c>
      <c r="E151" s="2"/>
      <c r="F151" s="2"/>
      <c r="G151" s="2"/>
      <c r="H151" s="2"/>
    </row>
    <row r="152">
      <c r="B152" s="2" t="s">
        <v>306</v>
      </c>
      <c r="C152" s="2">
        <v>5</v>
      </c>
      <c r="D152" s="2" t="s">
        <v>156</v>
      </c>
      <c r="E152" s="2"/>
      <c r="F152" s="2"/>
      <c r="G152" s="2"/>
      <c r="H152" s="2"/>
    </row>
    <row r="153">
      <c r="B153" s="2" t="s">
        <v>307</v>
      </c>
      <c r="C153" s="2">
        <v>5</v>
      </c>
      <c r="D153" s="2" t="s">
        <v>156</v>
      </c>
      <c r="E153" s="2"/>
      <c r="F153" s="2"/>
      <c r="G153" s="2"/>
      <c r="H153" s="2"/>
    </row>
    <row r="154">
      <c r="B154" s="2" t="s">
        <v>308</v>
      </c>
      <c r="C154" s="2">
        <v>5</v>
      </c>
      <c r="D154" s="2" t="s">
        <v>158</v>
      </c>
      <c r="E154" s="2"/>
      <c r="F154" s="2"/>
      <c r="G154" s="2"/>
      <c r="H154" s="2"/>
    </row>
    <row r="155">
      <c r="B155" s="2" t="s">
        <v>309</v>
      </c>
      <c r="C155" s="2">
        <v>6</v>
      </c>
      <c r="D155" s="2" t="s">
        <v>158</v>
      </c>
      <c r="E155" s="2"/>
      <c r="F155" s="2"/>
      <c r="G155" s="2"/>
      <c r="H155" s="2"/>
    </row>
    <row r="156">
      <c r="B156" s="2" t="s">
        <v>310</v>
      </c>
      <c r="C156" s="2">
        <v>6</v>
      </c>
      <c r="D156" s="2" t="s">
        <v>158</v>
      </c>
      <c r="E156" s="2"/>
      <c r="F156" s="2"/>
      <c r="G156" s="2"/>
      <c r="H156" s="2"/>
    </row>
    <row r="157">
      <c r="B157" s="2" t="s">
        <v>311</v>
      </c>
      <c r="C157" s="2">
        <v>6</v>
      </c>
      <c r="D157" s="2" t="s">
        <v>156</v>
      </c>
      <c r="E157" s="2"/>
      <c r="F157" s="2"/>
      <c r="G157" s="2"/>
      <c r="H157" s="2"/>
    </row>
    <row r="158">
      <c r="B158" s="2" t="s">
        <v>312</v>
      </c>
      <c r="C158" s="2">
        <v>6</v>
      </c>
      <c r="D158" s="2" t="s">
        <v>156</v>
      </c>
      <c r="E158" s="2"/>
      <c r="F158" s="2"/>
      <c r="G158" s="2"/>
      <c r="H158" s="2"/>
    </row>
    <row r="159">
      <c r="B159" s="2" t="s">
        <v>313</v>
      </c>
      <c r="C159" s="2">
        <v>6</v>
      </c>
      <c r="D159" s="2" t="s">
        <v>156</v>
      </c>
      <c r="E159" s="2"/>
      <c r="F159" s="2"/>
      <c r="G159" s="2"/>
      <c r="H159" s="2"/>
    </row>
    <row r="160">
      <c r="B160" s="2" t="s">
        <v>314</v>
      </c>
      <c r="C160" s="2">
        <v>13</v>
      </c>
      <c r="D160" s="2" t="s">
        <v>158</v>
      </c>
      <c r="E160" s="2"/>
      <c r="F160" s="2"/>
      <c r="G160" s="2"/>
      <c r="H160" s="2"/>
    </row>
    <row r="161">
      <c r="B161" s="2" t="s">
        <v>315</v>
      </c>
      <c r="C161" s="2">
        <v>10</v>
      </c>
      <c r="D161" s="2" t="s">
        <v>158</v>
      </c>
      <c r="E161" s="2"/>
      <c r="F161" s="2"/>
      <c r="G161" s="2"/>
      <c r="H161" s="2"/>
    </row>
    <row r="162">
      <c r="B162" s="2" t="s">
        <v>316</v>
      </c>
      <c r="C162" s="2">
        <v>5</v>
      </c>
      <c r="D162" s="2" t="s">
        <v>156</v>
      </c>
      <c r="E162" s="2"/>
      <c r="F162" s="2"/>
      <c r="G162" s="2"/>
      <c r="H162" s="2"/>
    </row>
    <row r="163">
      <c r="B163" s="2" t="s">
        <v>317</v>
      </c>
      <c r="C163" s="2">
        <v>5</v>
      </c>
      <c r="D163" s="2" t="s">
        <v>156</v>
      </c>
      <c r="E163" s="2"/>
      <c r="F163" s="2"/>
      <c r="G163" s="2"/>
      <c r="H163" s="2"/>
    </row>
    <row r="164">
      <c r="B164" s="2" t="s">
        <v>318</v>
      </c>
      <c r="C164" s="2">
        <v>5</v>
      </c>
      <c r="D164" s="2" t="s">
        <v>156</v>
      </c>
      <c r="E164" s="2"/>
      <c r="F164" s="2"/>
      <c r="G164" s="2"/>
      <c r="H164" s="2"/>
    </row>
    <row r="165">
      <c r="B165" s="2" t="s">
        <v>319</v>
      </c>
      <c r="C165" s="2">
        <v>5</v>
      </c>
      <c r="D165" s="2" t="s">
        <v>156</v>
      </c>
      <c r="E165" s="2"/>
      <c r="F165" s="2"/>
      <c r="G165" s="2"/>
      <c r="H165" s="2"/>
    </row>
    <row r="166">
      <c r="B166" s="2" t="s">
        <v>320</v>
      </c>
      <c r="C166" s="2">
        <v>8</v>
      </c>
      <c r="D166" s="2" t="s">
        <v>158</v>
      </c>
      <c r="E166" s="2"/>
      <c r="F166" s="2"/>
      <c r="G166" s="2"/>
      <c r="H166" s="2"/>
    </row>
    <row r="167">
      <c r="B167" s="2" t="s">
        <v>321</v>
      </c>
      <c r="C167" s="2">
        <v>16</v>
      </c>
      <c r="D167" s="2" t="s">
        <v>158</v>
      </c>
      <c r="E167" s="2"/>
      <c r="F167" s="2"/>
      <c r="G167" s="2"/>
      <c r="H167" s="2"/>
    </row>
    <row r="168">
      <c r="B168" s="2" t="s">
        <v>322</v>
      </c>
      <c r="C168" s="2">
        <v>13</v>
      </c>
      <c r="D168" s="2" t="s">
        <v>158</v>
      </c>
      <c r="E168" s="2"/>
      <c r="F168" s="2"/>
      <c r="G168" s="2"/>
      <c r="H168" s="2"/>
    </row>
    <row r="169">
      <c r="B169" s="2" t="s">
        <v>323</v>
      </c>
      <c r="C169" s="2">
        <v>8</v>
      </c>
      <c r="D169" s="2" t="s">
        <v>156</v>
      </c>
      <c r="E169" s="2"/>
      <c r="F169" s="2"/>
      <c r="G169" s="2"/>
      <c r="H169" s="2"/>
    </row>
    <row r="170">
      <c r="B170" s="2" t="s">
        <v>324</v>
      </c>
      <c r="C170" s="2">
        <v>5</v>
      </c>
      <c r="D170" s="2" t="s">
        <v>156</v>
      </c>
      <c r="E170" s="2"/>
      <c r="F170" s="2"/>
      <c r="G170" s="2"/>
      <c r="H170" s="2"/>
    </row>
    <row r="171">
      <c r="B171" s="2" t="s">
        <v>325</v>
      </c>
      <c r="C171" s="2">
        <v>5</v>
      </c>
      <c r="D171" s="2" t="s">
        <v>156</v>
      </c>
      <c r="E171" s="2"/>
      <c r="F171" s="2"/>
      <c r="G171" s="2"/>
      <c r="H171" s="2"/>
    </row>
    <row r="172">
      <c r="B172" s="2" t="s">
        <v>326</v>
      </c>
      <c r="C172" s="2">
        <v>5</v>
      </c>
      <c r="D172" s="2" t="s">
        <v>156</v>
      </c>
      <c r="E172" s="2"/>
      <c r="F172" s="2"/>
      <c r="G172" s="2"/>
      <c r="H172" s="2"/>
    </row>
    <row r="173">
      <c r="B173" s="2" t="s">
        <v>327</v>
      </c>
      <c r="C173" s="2">
        <v>5</v>
      </c>
      <c r="D173" s="2" t="s">
        <v>158</v>
      </c>
      <c r="E173" s="2"/>
      <c r="F173" s="2"/>
      <c r="G173" s="2"/>
      <c r="H173" s="2"/>
    </row>
    <row r="174">
      <c r="B174" s="2" t="s">
        <v>328</v>
      </c>
      <c r="C174" s="2">
        <v>5</v>
      </c>
      <c r="D174" s="2" t="s">
        <v>156</v>
      </c>
      <c r="E174" s="2"/>
      <c r="F174" s="2"/>
      <c r="G174" s="2"/>
      <c r="H174" s="2"/>
    </row>
    <row r="175">
      <c r="B175" s="2" t="s">
        <v>329</v>
      </c>
      <c r="C175" s="2">
        <v>5</v>
      </c>
      <c r="D175" s="2" t="s">
        <v>156</v>
      </c>
      <c r="E175" s="2"/>
      <c r="F175" s="2"/>
      <c r="G175" s="2"/>
      <c r="H175" s="2"/>
    </row>
    <row r="176">
      <c r="B176" s="2" t="s">
        <v>330</v>
      </c>
      <c r="C176" s="2">
        <v>7</v>
      </c>
      <c r="D176" s="2" t="s">
        <v>158</v>
      </c>
      <c r="E176" s="2"/>
      <c r="F176" s="2"/>
      <c r="G176" s="2"/>
      <c r="H176" s="2"/>
    </row>
    <row r="177">
      <c r="B177" s="2" t="s">
        <v>331</v>
      </c>
      <c r="C177" s="2">
        <v>5</v>
      </c>
      <c r="D177" s="2" t="s">
        <v>158</v>
      </c>
      <c r="E177" s="2"/>
      <c r="F177" s="2"/>
      <c r="G177" s="2"/>
      <c r="H177" s="2"/>
    </row>
    <row r="178">
      <c r="B178" s="2" t="s">
        <v>332</v>
      </c>
      <c r="C178" s="2">
        <v>5</v>
      </c>
      <c r="D178" s="2" t="s">
        <v>158</v>
      </c>
      <c r="E178" s="2"/>
      <c r="F178" s="2"/>
      <c r="G178" s="2"/>
      <c r="H178" s="2"/>
    </row>
    <row r="179">
      <c r="B179" s="2" t="s">
        <v>333</v>
      </c>
      <c r="C179" s="2">
        <v>5</v>
      </c>
      <c r="D179" s="2" t="s">
        <v>156</v>
      </c>
      <c r="E179" s="2"/>
      <c r="F179" s="2"/>
      <c r="G179" s="2"/>
      <c r="H179" s="2"/>
    </row>
    <row r="180">
      <c r="B180" s="2" t="s">
        <v>334</v>
      </c>
      <c r="C180" s="2">
        <v>5</v>
      </c>
      <c r="D180" s="2" t="s">
        <v>156</v>
      </c>
      <c r="E180" s="2"/>
      <c r="F180" s="2"/>
      <c r="G180" s="2"/>
      <c r="H180" s="2"/>
    </row>
    <row r="181">
      <c r="B181" s="2" t="s">
        <v>335</v>
      </c>
      <c r="C181" s="2">
        <v>5</v>
      </c>
      <c r="D181" s="2" t="s">
        <v>156</v>
      </c>
      <c r="E181" s="2"/>
      <c r="F181" s="2"/>
      <c r="G181" s="2"/>
      <c r="H181" s="2"/>
    </row>
    <row r="182">
      <c r="B182" s="2" t="s">
        <v>336</v>
      </c>
      <c r="C182" s="2">
        <v>6</v>
      </c>
      <c r="D182" s="2" t="s">
        <v>156</v>
      </c>
      <c r="E182" s="2"/>
      <c r="F182" s="2"/>
      <c r="G182" s="2"/>
      <c r="H182" s="2"/>
    </row>
    <row r="183">
      <c r="B183" s="2" t="s">
        <v>337</v>
      </c>
      <c r="C183" s="2">
        <v>5</v>
      </c>
      <c r="D183" s="2" t="s">
        <v>156</v>
      </c>
      <c r="E183" s="2"/>
      <c r="F183" s="2"/>
      <c r="G183" s="2"/>
      <c r="H183" s="2"/>
    </row>
    <row r="184">
      <c r="B184" s="2" t="s">
        <v>338</v>
      </c>
      <c r="C184" s="2">
        <v>5</v>
      </c>
      <c r="D184" s="2" t="s">
        <v>158</v>
      </c>
      <c r="E184" s="2"/>
      <c r="F184" s="2"/>
      <c r="G184" s="2"/>
      <c r="H184" s="2"/>
    </row>
    <row r="185">
      <c r="B185" s="2" t="s">
        <v>339</v>
      </c>
      <c r="C185" s="2">
        <v>5</v>
      </c>
      <c r="D185" s="2" t="s">
        <v>156</v>
      </c>
      <c r="E185" s="2"/>
      <c r="F185" s="2"/>
      <c r="G185" s="2"/>
      <c r="H185" s="2"/>
    </row>
    <row r="186">
      <c r="B186" s="2" t="s">
        <v>340</v>
      </c>
      <c r="C186" s="2">
        <v>5</v>
      </c>
      <c r="D186" s="2" t="s">
        <v>158</v>
      </c>
      <c r="E186" s="2"/>
      <c r="F186" s="2"/>
      <c r="G186" s="2"/>
      <c r="H186" s="2"/>
    </row>
    <row r="187">
      <c r="B187" s="2" t="s">
        <v>341</v>
      </c>
      <c r="C187" s="2">
        <v>6</v>
      </c>
      <c r="D187" s="2" t="s">
        <v>158</v>
      </c>
      <c r="E187" s="2"/>
      <c r="F187" s="2"/>
      <c r="G187" s="2"/>
      <c r="H187" s="2"/>
    </row>
    <row r="188">
      <c r="B188" s="2" t="s">
        <v>342</v>
      </c>
      <c r="C188" s="2">
        <v>6</v>
      </c>
      <c r="D188" s="2" t="s">
        <v>156</v>
      </c>
      <c r="E188" s="2"/>
      <c r="F188" s="2"/>
      <c r="G188" s="2"/>
      <c r="H188" s="2"/>
    </row>
    <row r="189">
      <c r="B189" s="2" t="s">
        <v>343</v>
      </c>
      <c r="C189" s="2">
        <v>5</v>
      </c>
      <c r="D189" s="2" t="s">
        <v>156</v>
      </c>
      <c r="E189" s="2"/>
      <c r="F189" s="2"/>
      <c r="G189" s="2"/>
      <c r="H189" s="2"/>
    </row>
    <row r="190">
      <c r="B190" s="2" t="s">
        <v>344</v>
      </c>
      <c r="C190" s="2">
        <v>6</v>
      </c>
      <c r="D190" s="2" t="s">
        <v>156</v>
      </c>
      <c r="E190" s="2"/>
      <c r="F190" s="2"/>
      <c r="G190" s="2"/>
      <c r="H190" s="2"/>
    </row>
    <row r="191">
      <c r="B191" s="2" t="s">
        <v>345</v>
      </c>
      <c r="C191" s="2">
        <v>5</v>
      </c>
      <c r="D191" s="2" t="s">
        <v>156</v>
      </c>
      <c r="E191" s="2"/>
      <c r="F191" s="2"/>
      <c r="G191" s="2"/>
      <c r="H191" s="2"/>
    </row>
    <row r="192">
      <c r="B192" s="2" t="s">
        <v>346</v>
      </c>
      <c r="C192" s="2">
        <v>5</v>
      </c>
      <c r="D192" s="2" t="s">
        <v>156</v>
      </c>
      <c r="E192" s="2"/>
      <c r="F192" s="2"/>
      <c r="G192" s="2"/>
      <c r="H192" s="2"/>
    </row>
    <row r="193">
      <c r="B193" s="2" t="s">
        <v>347</v>
      </c>
      <c r="C193" s="2">
        <v>5</v>
      </c>
      <c r="D193" s="2" t="s">
        <v>158</v>
      </c>
      <c r="E193" s="2"/>
      <c r="F193" s="2"/>
      <c r="G193" s="2"/>
      <c r="H193" s="2"/>
    </row>
    <row r="194">
      <c r="B194" s="2" t="s">
        <v>348</v>
      </c>
      <c r="C194" s="2">
        <v>5</v>
      </c>
      <c r="D194" s="2" t="s">
        <v>158</v>
      </c>
      <c r="E194" s="2"/>
      <c r="F194" s="2"/>
      <c r="G194" s="2"/>
      <c r="H194" s="2"/>
    </row>
    <row r="195">
      <c r="B195" s="2" t="s">
        <v>349</v>
      </c>
      <c r="C195" s="2">
        <v>5</v>
      </c>
      <c r="D195" s="2" t="s">
        <v>158</v>
      </c>
      <c r="E195" s="2"/>
      <c r="F195" s="2"/>
      <c r="G195" s="2"/>
      <c r="H195" s="2"/>
    </row>
    <row r="196">
      <c r="B196" s="2" t="s">
        <v>350</v>
      </c>
      <c r="C196" s="2">
        <v>5</v>
      </c>
      <c r="D196" s="2" t="s">
        <v>158</v>
      </c>
      <c r="E196" s="2"/>
      <c r="F196" s="2"/>
      <c r="G196" s="2"/>
      <c r="H196" s="2"/>
    </row>
    <row r="197">
      <c r="B197" s="2" t="s">
        <v>351</v>
      </c>
      <c r="C197" s="2">
        <v>5</v>
      </c>
      <c r="D197" s="2" t="s">
        <v>156</v>
      </c>
      <c r="E197" s="2"/>
      <c r="F197" s="2"/>
      <c r="G197" s="2"/>
      <c r="H197" s="2"/>
    </row>
    <row r="198">
      <c r="B198" s="2" t="s">
        <v>352</v>
      </c>
      <c r="C198" s="2">
        <v>5</v>
      </c>
      <c r="D198" s="2" t="s">
        <v>156</v>
      </c>
      <c r="E198" s="2"/>
      <c r="F198" s="2"/>
      <c r="G198" s="2"/>
      <c r="H198" s="2"/>
    </row>
    <row r="199">
      <c r="B199" s="2" t="s">
        <v>353</v>
      </c>
      <c r="C199" s="2">
        <v>5</v>
      </c>
      <c r="D199" s="2" t="s">
        <v>156</v>
      </c>
      <c r="E199" s="2"/>
      <c r="F199" s="2"/>
      <c r="G199" s="2"/>
      <c r="H199" s="2"/>
    </row>
    <row r="200">
      <c r="B200" s="2" t="s">
        <v>354</v>
      </c>
      <c r="C200" s="2">
        <v>5</v>
      </c>
      <c r="D200" s="2" t="s">
        <v>156</v>
      </c>
      <c r="E200" s="2"/>
      <c r="F200" s="2"/>
      <c r="G200" s="2"/>
      <c r="H200" s="2"/>
    </row>
    <row r="201">
      <c r="B201" s="2" t="s">
        <v>355</v>
      </c>
      <c r="C201" s="2">
        <v>5</v>
      </c>
      <c r="D201" s="2" t="s">
        <v>156</v>
      </c>
      <c r="E201" s="2"/>
      <c r="F201" s="2"/>
      <c r="G201" s="2"/>
      <c r="H201" s="2"/>
    </row>
    <row r="202">
      <c r="B202" s="2" t="s">
        <v>356</v>
      </c>
      <c r="C202" s="2">
        <v>5</v>
      </c>
      <c r="D202" s="2" t="s">
        <v>156</v>
      </c>
      <c r="E202" s="2"/>
      <c r="F202" s="2"/>
      <c r="G202" s="2"/>
      <c r="H202" s="2"/>
    </row>
    <row r="203">
      <c r="B203" s="2" t="s">
        <v>357</v>
      </c>
      <c r="C203" s="2">
        <v>6</v>
      </c>
      <c r="D203" s="2" t="s">
        <v>156</v>
      </c>
      <c r="E203" s="2"/>
      <c r="F203" s="2"/>
      <c r="G203" s="2"/>
      <c r="H203" s="2"/>
    </row>
    <row r="204">
      <c r="B204" s="2" t="s">
        <v>358</v>
      </c>
      <c r="C204" s="2">
        <v>5</v>
      </c>
      <c r="D204" s="2" t="s">
        <v>156</v>
      </c>
      <c r="E204" s="2"/>
      <c r="F204" s="2"/>
      <c r="G204" s="2"/>
      <c r="H204" s="2"/>
    </row>
    <row r="205">
      <c r="B205" s="2" t="s">
        <v>359</v>
      </c>
      <c r="C205" s="2">
        <v>5</v>
      </c>
      <c r="D205" s="2" t="s">
        <v>156</v>
      </c>
      <c r="E205" s="2"/>
      <c r="F205" s="2"/>
      <c r="G205" s="2"/>
      <c r="H205" s="2"/>
    </row>
    <row r="206">
      <c r="B206" s="2" t="s">
        <v>360</v>
      </c>
      <c r="C206" s="2">
        <v>5</v>
      </c>
      <c r="D206" s="2" t="s">
        <v>156</v>
      </c>
      <c r="E206" s="2"/>
      <c r="F206" s="2"/>
      <c r="G206" s="2"/>
      <c r="H206" s="2"/>
    </row>
    <row r="207">
      <c r="B207" s="2" t="s">
        <v>361</v>
      </c>
      <c r="C207" s="2">
        <v>5</v>
      </c>
      <c r="D207" s="2" t="s">
        <v>156</v>
      </c>
      <c r="E207" s="2"/>
      <c r="F207" s="2"/>
      <c r="G207" s="2"/>
      <c r="H207" s="2"/>
    </row>
    <row r="208">
      <c r="B208" s="2" t="s">
        <v>362</v>
      </c>
      <c r="C208" s="2">
        <v>5</v>
      </c>
      <c r="D208" s="2" t="s">
        <v>156</v>
      </c>
      <c r="E208" s="2"/>
      <c r="F208" s="2"/>
      <c r="G208" s="2"/>
      <c r="H208" s="2"/>
    </row>
    <row r="209">
      <c r="B209" s="2" t="s">
        <v>363</v>
      </c>
      <c r="C209" s="2">
        <v>6</v>
      </c>
      <c r="D209" s="2" t="s">
        <v>156</v>
      </c>
      <c r="E209" s="2"/>
      <c r="F209" s="2"/>
      <c r="G209" s="2"/>
      <c r="H209" s="2"/>
    </row>
    <row r="210">
      <c r="B210" s="2" t="s">
        <v>364</v>
      </c>
      <c r="C210" s="2">
        <v>6</v>
      </c>
      <c r="D210" s="2" t="s">
        <v>158</v>
      </c>
      <c r="E210" s="2"/>
      <c r="F210" s="2"/>
      <c r="G210" s="2"/>
      <c r="H210" s="2"/>
    </row>
    <row r="211">
      <c r="B211" s="2" t="s">
        <v>365</v>
      </c>
      <c r="C211" s="2">
        <v>6</v>
      </c>
      <c r="D211" s="2" t="s">
        <v>158</v>
      </c>
      <c r="E211" s="2"/>
      <c r="F211" s="2"/>
      <c r="G211" s="2"/>
      <c r="H211" s="2"/>
    </row>
    <row r="212">
      <c r="B212" s="2" t="s">
        <v>366</v>
      </c>
      <c r="C212" s="2">
        <v>8</v>
      </c>
      <c r="D212" s="2" t="s">
        <v>158</v>
      </c>
      <c r="E212" s="2"/>
      <c r="F212" s="2"/>
      <c r="G212" s="2"/>
      <c r="H212" s="2"/>
    </row>
    <row r="213">
      <c r="B213" s="2" t="s">
        <v>367</v>
      </c>
      <c r="C213" s="2">
        <v>5</v>
      </c>
      <c r="D213" s="2" t="s">
        <v>158</v>
      </c>
      <c r="E213" s="2"/>
      <c r="F213" s="2"/>
      <c r="G213" s="2"/>
      <c r="H213" s="2"/>
    </row>
    <row r="214">
      <c r="B214" s="2" t="s">
        <v>368</v>
      </c>
      <c r="C214" s="2">
        <v>5</v>
      </c>
      <c r="D214" s="2" t="s">
        <v>158</v>
      </c>
      <c r="E214" s="2"/>
      <c r="F214" s="2"/>
      <c r="G214" s="2"/>
      <c r="H214" s="2"/>
    </row>
    <row r="215">
      <c r="B215" s="2" t="s">
        <v>369</v>
      </c>
      <c r="C215" s="2">
        <v>5</v>
      </c>
      <c r="D215" s="2" t="s">
        <v>158</v>
      </c>
      <c r="E215" s="2"/>
      <c r="F215" s="2"/>
      <c r="G215" s="2"/>
      <c r="H215" s="2"/>
    </row>
    <row r="216">
      <c r="B216" s="2" t="s">
        <v>370</v>
      </c>
      <c r="C216" s="2">
        <v>5</v>
      </c>
      <c r="D216" s="2" t="s">
        <v>158</v>
      </c>
      <c r="E216" s="2"/>
      <c r="F216" s="2"/>
      <c r="G216" s="2"/>
      <c r="H216" s="2"/>
    </row>
    <row r="217">
      <c r="B217" s="2" t="s">
        <v>371</v>
      </c>
      <c r="C217" s="2">
        <v>5</v>
      </c>
      <c r="D217" s="2" t="s">
        <v>156</v>
      </c>
      <c r="E217" s="2"/>
      <c r="F217" s="2"/>
      <c r="G217" s="2"/>
      <c r="H217" s="2"/>
    </row>
    <row r="218">
      <c r="B218" s="2" t="s">
        <v>372</v>
      </c>
      <c r="C218" s="2">
        <v>5</v>
      </c>
      <c r="D218" s="2" t="s">
        <v>156</v>
      </c>
      <c r="E218" s="2"/>
      <c r="F218" s="2"/>
      <c r="G218" s="2"/>
      <c r="H218" s="2"/>
    </row>
    <row r="219">
      <c r="B219" s="2" t="s">
        <v>373</v>
      </c>
      <c r="C219" s="2">
        <v>5</v>
      </c>
      <c r="D219" s="2" t="s">
        <v>156</v>
      </c>
      <c r="E219" s="2"/>
      <c r="F219" s="2"/>
      <c r="G219" s="2"/>
      <c r="H219" s="2"/>
    </row>
    <row r="220">
      <c r="B220" s="2" t="s">
        <v>374</v>
      </c>
      <c r="C220" s="2">
        <v>5</v>
      </c>
      <c r="D220" s="2" t="s">
        <v>156</v>
      </c>
      <c r="E220" s="2"/>
      <c r="F220" s="2"/>
      <c r="G220" s="2"/>
      <c r="H220" s="2"/>
    </row>
    <row r="221">
      <c r="B221" s="2" t="s">
        <v>375</v>
      </c>
      <c r="C221" s="2">
        <v>5</v>
      </c>
      <c r="D221" s="2" t="s">
        <v>158</v>
      </c>
      <c r="E221" s="2"/>
      <c r="F221" s="2"/>
      <c r="G221" s="2"/>
      <c r="H221" s="2"/>
    </row>
    <row r="222">
      <c r="B222" s="2" t="s">
        <v>376</v>
      </c>
      <c r="C222" s="2">
        <v>5</v>
      </c>
      <c r="D222" s="2" t="s">
        <v>158</v>
      </c>
      <c r="E222" s="2"/>
      <c r="F222" s="2"/>
      <c r="G222" s="2"/>
      <c r="H222" s="2"/>
    </row>
    <row r="223">
      <c r="B223" s="2" t="s">
        <v>377</v>
      </c>
      <c r="C223" s="2">
        <v>5</v>
      </c>
      <c r="D223" s="2" t="s">
        <v>158</v>
      </c>
      <c r="E223" s="2"/>
      <c r="F223" s="2"/>
      <c r="G223" s="2"/>
      <c r="H223" s="2"/>
    </row>
    <row r="224">
      <c r="B224" s="2" t="s">
        <v>378</v>
      </c>
      <c r="C224" s="2">
        <v>10</v>
      </c>
      <c r="D224" s="2" t="s">
        <v>158</v>
      </c>
      <c r="E224" s="2"/>
      <c r="F224" s="2"/>
      <c r="G224" s="2"/>
      <c r="H224" s="2"/>
    </row>
    <row r="225">
      <c r="B225" s="2" t="s">
        <v>379</v>
      </c>
      <c r="C225" s="2">
        <v>5</v>
      </c>
      <c r="D225" s="2" t="s">
        <v>156</v>
      </c>
      <c r="E225" s="2"/>
      <c r="F225" s="2"/>
      <c r="G225" s="2"/>
      <c r="H225" s="2"/>
    </row>
    <row r="226">
      <c r="B226" s="2" t="s">
        <v>380</v>
      </c>
      <c r="C226" s="2">
        <v>5</v>
      </c>
      <c r="D226" s="2" t="s">
        <v>156</v>
      </c>
      <c r="E226" s="2"/>
      <c r="F226" s="2"/>
      <c r="G226" s="2"/>
      <c r="H226" s="2"/>
    </row>
    <row r="227">
      <c r="B227" s="2" t="s">
        <v>381</v>
      </c>
      <c r="C227" s="2">
        <v>5</v>
      </c>
      <c r="D227" s="2" t="s">
        <v>156</v>
      </c>
      <c r="E227" s="2"/>
      <c r="F227" s="2"/>
      <c r="G227" s="2"/>
      <c r="H227" s="2"/>
    </row>
    <row r="228">
      <c r="B228" s="2" t="s">
        <v>382</v>
      </c>
      <c r="C228" s="2">
        <v>5</v>
      </c>
      <c r="D228" s="2" t="s">
        <v>156</v>
      </c>
      <c r="E228" s="2"/>
      <c r="F228" s="2"/>
      <c r="G228" s="2"/>
      <c r="H228" s="2"/>
    </row>
    <row r="229">
      <c r="B229" s="2" t="s">
        <v>383</v>
      </c>
      <c r="C229" s="2">
        <v>5</v>
      </c>
      <c r="D229" s="2" t="s">
        <v>156</v>
      </c>
      <c r="E229" s="2"/>
      <c r="F229" s="2"/>
      <c r="G229" s="2"/>
      <c r="H229" s="2"/>
    </row>
    <row r="230">
      <c r="B230" s="2" t="s">
        <v>384</v>
      </c>
      <c r="C230" s="2">
        <v>5</v>
      </c>
      <c r="D230" s="2" t="s">
        <v>158</v>
      </c>
      <c r="E230" s="2"/>
      <c r="F230" s="2"/>
      <c r="G230" s="2"/>
      <c r="H230" s="2"/>
    </row>
    <row r="231">
      <c r="B231" s="2" t="s">
        <v>385</v>
      </c>
      <c r="C231" s="2">
        <v>5</v>
      </c>
      <c r="D231" s="2" t="s">
        <v>158</v>
      </c>
      <c r="E231" s="2"/>
      <c r="F231" s="2"/>
      <c r="G231" s="2"/>
      <c r="H231" s="2"/>
    </row>
    <row r="232">
      <c r="B232" s="2" t="s">
        <v>386</v>
      </c>
      <c r="C232" s="2">
        <v>5</v>
      </c>
      <c r="D232" s="2" t="s">
        <v>156</v>
      </c>
      <c r="E232" s="2"/>
      <c r="F232" s="2"/>
      <c r="G232" s="2"/>
      <c r="H232" s="2"/>
    </row>
    <row r="233">
      <c r="B233" s="2" t="s">
        <v>387</v>
      </c>
      <c r="C233" s="2">
        <v>5</v>
      </c>
      <c r="D233" s="2" t="s">
        <v>156</v>
      </c>
      <c r="E233" s="2"/>
      <c r="F233" s="2"/>
      <c r="G233" s="2"/>
      <c r="H233" s="2"/>
    </row>
    <row r="234">
      <c r="B234" s="2" t="s">
        <v>388</v>
      </c>
      <c r="C234" s="2">
        <v>5</v>
      </c>
      <c r="D234" s="2" t="s">
        <v>158</v>
      </c>
      <c r="E234" s="2"/>
      <c r="F234" s="2"/>
      <c r="G234" s="2"/>
      <c r="H234" s="2"/>
    </row>
    <row r="235">
      <c r="B235" s="2" t="s">
        <v>389</v>
      </c>
      <c r="C235" s="2">
        <v>5</v>
      </c>
      <c r="D235" s="2" t="s">
        <v>156</v>
      </c>
      <c r="E235" s="2"/>
      <c r="F235" s="2"/>
      <c r="G235" s="2"/>
      <c r="H235" s="2"/>
    </row>
    <row r="236">
      <c r="B236" s="2" t="s">
        <v>390</v>
      </c>
      <c r="C236" s="2">
        <v>5</v>
      </c>
      <c r="D236" s="2" t="s">
        <v>158</v>
      </c>
      <c r="E236" s="2"/>
      <c r="F236" s="2"/>
      <c r="G236" s="2"/>
      <c r="H236" s="2"/>
    </row>
    <row r="237">
      <c r="B237" s="2" t="s">
        <v>391</v>
      </c>
      <c r="C237" s="2">
        <v>8</v>
      </c>
      <c r="D237" s="2" t="s">
        <v>156</v>
      </c>
      <c r="E237" s="2"/>
      <c r="F237" s="2"/>
      <c r="G237" s="2"/>
      <c r="H237" s="2"/>
    </row>
    <row r="238">
      <c r="B238" s="2" t="s">
        <v>392</v>
      </c>
      <c r="C238" s="2">
        <v>5</v>
      </c>
      <c r="D238" s="2" t="s">
        <v>156</v>
      </c>
      <c r="E238" s="2"/>
      <c r="F238" s="2"/>
      <c r="G238" s="2"/>
      <c r="H238" s="2"/>
    </row>
    <row r="239">
      <c r="B239" s="2" t="s">
        <v>393</v>
      </c>
      <c r="C239" s="2">
        <v>6</v>
      </c>
      <c r="D239" s="2" t="s">
        <v>158</v>
      </c>
      <c r="E239" s="2"/>
      <c r="F239" s="2"/>
      <c r="G239" s="2"/>
      <c r="H239" s="2"/>
    </row>
    <row r="240">
      <c r="B240" s="2" t="s">
        <v>394</v>
      </c>
      <c r="C240" s="2">
        <v>5</v>
      </c>
      <c r="D240" s="2" t="s">
        <v>158</v>
      </c>
      <c r="E240" s="2"/>
      <c r="F240" s="2"/>
      <c r="G240" s="2"/>
      <c r="H240" s="2"/>
    </row>
    <row r="241">
      <c r="B241" s="2" t="s">
        <v>395</v>
      </c>
      <c r="C241" s="2">
        <v>5</v>
      </c>
      <c r="D241" s="2" t="s">
        <v>156</v>
      </c>
      <c r="E241" s="2"/>
      <c r="F241" s="2"/>
      <c r="G241" s="2"/>
      <c r="H241" s="2"/>
    </row>
    <row r="242">
      <c r="B242" s="2" t="s">
        <v>396</v>
      </c>
      <c r="C242" s="2">
        <v>5</v>
      </c>
      <c r="D242" s="2" t="s">
        <v>158</v>
      </c>
      <c r="E242" s="2"/>
      <c r="F242" s="2"/>
      <c r="G242" s="2"/>
      <c r="H242" s="2"/>
    </row>
    <row r="243">
      <c r="B243" s="2" t="s">
        <v>397</v>
      </c>
      <c r="C243" s="2">
        <v>5</v>
      </c>
      <c r="D243" s="2" t="s">
        <v>156</v>
      </c>
      <c r="E243" s="2"/>
      <c r="F243" s="2"/>
      <c r="G243" s="2"/>
      <c r="H243" s="2"/>
    </row>
    <row r="244">
      <c r="B244" s="2" t="s">
        <v>398</v>
      </c>
      <c r="C244" s="2">
        <v>5</v>
      </c>
      <c r="D244" s="2" t="s">
        <v>156</v>
      </c>
      <c r="E244" s="2"/>
      <c r="F244" s="2"/>
      <c r="G244" s="2"/>
      <c r="H244" s="2"/>
    </row>
    <row r="245">
      <c r="B245" s="2" t="s">
        <v>399</v>
      </c>
      <c r="C245" s="2">
        <v>5</v>
      </c>
      <c r="D245" s="2" t="s">
        <v>156</v>
      </c>
      <c r="E245" s="2"/>
      <c r="F245" s="2"/>
      <c r="G245" s="2"/>
      <c r="H245" s="2"/>
    </row>
    <row r="246">
      <c r="B246" s="2" t="s">
        <v>400</v>
      </c>
      <c r="C246" s="2">
        <v>5</v>
      </c>
      <c r="D246" s="2" t="s">
        <v>156</v>
      </c>
      <c r="E246" s="2"/>
      <c r="F246" s="2"/>
      <c r="G246" s="2"/>
      <c r="H246" s="2"/>
    </row>
    <row r="247">
      <c r="B247" s="2" t="s">
        <v>401</v>
      </c>
      <c r="C247" s="2">
        <v>6</v>
      </c>
      <c r="D247" s="2" t="s">
        <v>156</v>
      </c>
      <c r="E247" s="2"/>
      <c r="F247" s="2"/>
      <c r="G247" s="2"/>
      <c r="H247" s="2"/>
    </row>
    <row r="248">
      <c r="B248" s="2" t="s">
        <v>402</v>
      </c>
      <c r="C248" s="2">
        <v>5</v>
      </c>
      <c r="D248" s="2" t="s">
        <v>156</v>
      </c>
      <c r="E248" s="2"/>
      <c r="F248" s="2"/>
      <c r="G248" s="2"/>
      <c r="H248" s="2"/>
    </row>
    <row r="249">
      <c r="B249" s="2" t="s">
        <v>403</v>
      </c>
      <c r="C249" s="2">
        <v>6</v>
      </c>
      <c r="D249" s="2" t="s">
        <v>156</v>
      </c>
      <c r="E249" s="2"/>
      <c r="F249" s="2"/>
      <c r="G249" s="2"/>
      <c r="H249" s="2"/>
    </row>
    <row r="250">
      <c r="B250" s="2" t="s">
        <v>404</v>
      </c>
      <c r="C250" s="2">
        <v>5</v>
      </c>
      <c r="D250" s="2" t="s">
        <v>156</v>
      </c>
      <c r="E250" s="2"/>
      <c r="F250" s="2"/>
      <c r="G250" s="2"/>
      <c r="H250" s="2"/>
    </row>
    <row r="251">
      <c r="B251" s="2" t="s">
        <v>405</v>
      </c>
      <c r="C251" s="2">
        <v>5</v>
      </c>
      <c r="D251" s="2" t="s">
        <v>158</v>
      </c>
      <c r="E251" s="2"/>
      <c r="F251" s="2"/>
      <c r="G251" s="2"/>
      <c r="H251" s="2"/>
    </row>
    <row r="252">
      <c r="B252" s="2" t="s">
        <v>406</v>
      </c>
      <c r="C252" s="2">
        <v>5</v>
      </c>
      <c r="D252" s="2" t="s">
        <v>158</v>
      </c>
      <c r="E252" s="2"/>
      <c r="F252" s="2"/>
      <c r="G252" s="2"/>
      <c r="H252" s="2"/>
    </row>
    <row r="253">
      <c r="B253" s="2" t="s">
        <v>407</v>
      </c>
      <c r="C253" s="2">
        <v>5</v>
      </c>
      <c r="D253" s="2" t="s">
        <v>158</v>
      </c>
      <c r="E253" s="2"/>
      <c r="F253" s="2"/>
      <c r="G253" s="2"/>
      <c r="H253" s="2"/>
    </row>
    <row r="254">
      <c r="B254" s="2" t="s">
        <v>408</v>
      </c>
      <c r="C254" s="2">
        <v>5</v>
      </c>
      <c r="D254" s="2" t="s">
        <v>158</v>
      </c>
      <c r="E254" s="2"/>
      <c r="F254" s="2"/>
      <c r="G254" s="2"/>
      <c r="H254" s="2"/>
    </row>
    <row r="255">
      <c r="B255" s="2" t="s">
        <v>409</v>
      </c>
      <c r="C255" s="2">
        <v>5</v>
      </c>
      <c r="D255" s="2" t="s">
        <v>156</v>
      </c>
      <c r="E255" s="2"/>
      <c r="F255" s="2"/>
      <c r="G255" s="2"/>
      <c r="H255" s="2"/>
    </row>
    <row r="256">
      <c r="B256" s="2" t="s">
        <v>410</v>
      </c>
      <c r="C256" s="2">
        <v>6</v>
      </c>
      <c r="D256" s="2" t="s">
        <v>156</v>
      </c>
      <c r="E256" s="2"/>
      <c r="F256" s="2"/>
      <c r="G256" s="2"/>
      <c r="H256" s="2"/>
    </row>
    <row r="257">
      <c r="B257" s="2" t="s">
        <v>411</v>
      </c>
      <c r="C257" s="2">
        <v>5</v>
      </c>
      <c r="D257" s="2" t="s">
        <v>158</v>
      </c>
      <c r="E257" s="2"/>
      <c r="F257" s="2"/>
      <c r="G257" s="2"/>
      <c r="H257" s="2"/>
    </row>
    <row r="258">
      <c r="B258" s="2" t="s">
        <v>412</v>
      </c>
      <c r="C258" s="2">
        <v>6</v>
      </c>
      <c r="D258" s="2" t="s">
        <v>158</v>
      </c>
      <c r="E258" s="2"/>
      <c r="F258" s="2"/>
      <c r="G258" s="2"/>
      <c r="H258" s="2"/>
    </row>
    <row r="259">
      <c r="B259" s="2" t="s">
        <v>413</v>
      </c>
      <c r="C259" s="2">
        <v>10</v>
      </c>
      <c r="D259" s="2" t="s">
        <v>156</v>
      </c>
      <c r="E259" s="2"/>
      <c r="F259" s="2"/>
      <c r="G259" s="2"/>
      <c r="H259" s="2"/>
    </row>
    <row r="260">
      <c r="B260" s="2" t="s">
        <v>414</v>
      </c>
      <c r="C260" s="2">
        <v>5</v>
      </c>
      <c r="D260" s="2" t="s">
        <v>158</v>
      </c>
      <c r="E260" s="2"/>
      <c r="F260" s="2"/>
      <c r="G260" s="2"/>
      <c r="H260" s="2"/>
    </row>
    <row r="261">
      <c r="B261" s="2" t="s">
        <v>415</v>
      </c>
      <c r="C261" s="2">
        <v>5</v>
      </c>
      <c r="D261" s="2" t="s">
        <v>156</v>
      </c>
      <c r="E261" s="2"/>
      <c r="F261" s="2"/>
      <c r="G261" s="2"/>
      <c r="H261" s="2"/>
    </row>
    <row r="262">
      <c r="B262" s="2" t="s">
        <v>416</v>
      </c>
      <c r="C262" s="2">
        <v>5</v>
      </c>
      <c r="D262" s="2" t="s">
        <v>156</v>
      </c>
      <c r="E262" s="2"/>
      <c r="F262" s="2"/>
      <c r="G262" s="2"/>
      <c r="H262" s="2"/>
    </row>
    <row r="263">
      <c r="B263" s="2" t="s">
        <v>417</v>
      </c>
      <c r="C263" s="2">
        <v>5</v>
      </c>
      <c r="D263" s="2" t="s">
        <v>158</v>
      </c>
      <c r="E263" s="2"/>
      <c r="F263" s="2"/>
      <c r="G263" s="2"/>
      <c r="H263" s="2"/>
    </row>
    <row r="264">
      <c r="B264" s="2" t="s">
        <v>418</v>
      </c>
      <c r="C264" s="2">
        <v>5</v>
      </c>
      <c r="D264" s="2" t="s">
        <v>156</v>
      </c>
      <c r="E264" s="2"/>
      <c r="F264" s="2"/>
      <c r="G264" s="2"/>
      <c r="H264" s="2"/>
    </row>
    <row r="265">
      <c r="B265" s="2" t="s">
        <v>419</v>
      </c>
      <c r="C265" s="2">
        <v>6</v>
      </c>
      <c r="D265" s="2" t="s">
        <v>156</v>
      </c>
      <c r="E265" s="2"/>
      <c r="F265" s="2"/>
      <c r="G265" s="2"/>
      <c r="H265" s="2"/>
    </row>
    <row r="266">
      <c r="B266" s="2" t="s">
        <v>420</v>
      </c>
      <c r="C266" s="2">
        <v>6</v>
      </c>
      <c r="D266" s="2" t="s">
        <v>156</v>
      </c>
      <c r="E266" s="2"/>
      <c r="F266" s="2"/>
      <c r="G266" s="2"/>
      <c r="H266" s="2"/>
    </row>
    <row r="267">
      <c r="B267" s="2" t="s">
        <v>421</v>
      </c>
      <c r="C267" s="2">
        <v>5</v>
      </c>
      <c r="D267" s="2" t="s">
        <v>156</v>
      </c>
      <c r="E267" s="2"/>
      <c r="F267" s="2"/>
      <c r="G267" s="2"/>
      <c r="H267" s="2"/>
    </row>
    <row r="268">
      <c r="B268" s="2" t="s">
        <v>422</v>
      </c>
      <c r="C268" s="2">
        <v>5</v>
      </c>
      <c r="D268" s="2" t="s">
        <v>156</v>
      </c>
      <c r="E268" s="2"/>
      <c r="F268" s="2"/>
      <c r="G268" s="2"/>
      <c r="H268" s="2"/>
    </row>
    <row r="269">
      <c r="B269" s="2" t="s">
        <v>423</v>
      </c>
      <c r="C269" s="2">
        <v>5</v>
      </c>
      <c r="D269" s="2" t="s">
        <v>158</v>
      </c>
      <c r="E269" s="2"/>
      <c r="F269" s="2"/>
      <c r="G269" s="2"/>
      <c r="H269" s="2"/>
    </row>
    <row r="270">
      <c r="B270" s="2" t="s">
        <v>424</v>
      </c>
      <c r="C270" s="2">
        <v>5</v>
      </c>
      <c r="D270" s="2" t="s">
        <v>158</v>
      </c>
      <c r="E270" s="2"/>
      <c r="F270" s="2"/>
      <c r="G270" s="2"/>
      <c r="H270" s="2"/>
    </row>
    <row r="271">
      <c r="B271" s="2" t="s">
        <v>425</v>
      </c>
      <c r="C271" s="2">
        <v>5</v>
      </c>
      <c r="D271" s="2" t="s">
        <v>156</v>
      </c>
      <c r="E271" s="2"/>
      <c r="F271" s="2"/>
      <c r="G271" s="2"/>
      <c r="H271" s="2"/>
    </row>
  </sheetData>
  <pageMargins left="0.2" right="0.2" top="0.7480" bottom="0.7480" header="0.315" footer="0.315"/>
  <pageSetup paperSize="9"/>
  <headerFooter differentFirst="1" differentOddEven="1">
    <oddFooter>&amp;CSida &amp;P - &amp;N</oddFooter>
    <evenFooter>&amp;CSida &amp;P - &amp;N</evenFooter>
    <firstFooter>&amp;CSida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6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 ")</f>
      </c>
    </row>
    <row r="4">
      <c r="A4" s="4">
        <f>HYPERLINK("#'anzGe(T)'!A4","Tabell ")</f>
      </c>
    </row>
    <row r="5">
      <c r="A5" s="4">
        <f>HYPERLINK("#'anzGeT(D)'!A5","Diagram över tiden")</f>
      </c>
    </row>
    <row r="6">
      <c r="A6" s="4">
        <f>HYPERLINK("#'anzGeT(T)'!A6","Tabell över tiden")</f>
      </c>
    </row>
    <row r="7">
      <c r="A7" s="3" t="s">
        <v>1</v>
      </c>
    </row>
    <row r="8">
      <c r="A8" s="4">
        <f>HYPERLINK("#'midmax(D)'!A8","Diagram ")</f>
      </c>
    </row>
    <row r="9">
      <c r="A9" s="4">
        <f>HYPERLINK("#'midmax(T)'!A9","Tabell ")</f>
      </c>
    </row>
    <row r="10">
      <c r="A10" s="4">
        <f>HYPERLINK("#'midmaxT(D)'!A10","Diagram över tiden")</f>
      </c>
    </row>
    <row r="11">
      <c r="A11" s="4">
        <f>HYPERLINK("#'midmaxT(T)'!A11","Tabell över tiden")</f>
      </c>
    </row>
    <row r="12">
      <c r="A12" s="3" t="s">
        <v>2</v>
      </c>
    </row>
    <row r="13">
      <c r="A13" s="4">
        <f>HYPERLINK("#'per(D)'!A13","Diagram ")</f>
      </c>
    </row>
    <row r="14">
      <c r="A14" s="4">
        <f>HYPERLINK("#'per(T)'!A14","Tabell ")</f>
      </c>
    </row>
    <row r="15">
      <c r="A15" s="4">
        <f>HYPERLINK("#'perT(D)'!A15","Diagram över tiden")</f>
      </c>
    </row>
    <row r="16">
      <c r="A16" s="4">
        <f>HYPERLINK("#'perT(T)'!A16","Tabell över tiden")</f>
      </c>
    </row>
    <row r="17">
      <c r="A17" s="3" t="s">
        <v>3</v>
      </c>
    </row>
    <row r="18">
      <c r="A18" s="4">
        <f>HYPERLINK("#'anzFa(D)'!A18","Diagram ")</f>
      </c>
    </row>
    <row r="19">
      <c r="A19" s="4">
        <f>HYPERLINK("#'anzFa(T)'!A19","Tabell ")</f>
      </c>
    </row>
    <row r="20">
      <c r="A20" s="4">
        <f>HYPERLINK("#'anzFaT(D)'!A20","Diagram över tiden")</f>
      </c>
    </row>
    <row r="21">
      <c r="A21" s="4">
        <f>HYPERLINK("#'anzFaT(T)'!A21","Tabell över tiden")</f>
      </c>
    </row>
    <row r="22">
      <c r="A22" s="3" t="s">
        <v>4</v>
      </c>
    </row>
    <row r="23">
      <c r="A23" s="4">
        <f>HYPERLINK("#'taUe'!A23","Resultat-tabell ")</f>
      </c>
    </row>
    <row r="24">
      <c r="A24" s="3" t="s">
        <v>5</v>
      </c>
    </row>
    <row r="25">
      <c r="A25" s="4">
        <f>HYPERLINK("#'geBa(D)'!A25","Diagram ")</f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HYPERLINK("#'geBa(T)'!A26","Tabell ")</f>
      </c>
      <c r="C26" s="9" t="s">
        <v>8</v>
      </c>
      <c r="F26" s="10">
        <v>5</v>
      </c>
      <c r="G26" s="0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>
      <c r="A27" s="3" t="s">
        <v>15</v>
      </c>
      <c r="C27" s="9" t="s">
        <v>16</v>
      </c>
      <c r="F27" s="14">
        <v>24.907063197026023</v>
      </c>
      <c r="G27" s="0" t="s">
        <v>17</v>
      </c>
      <c r="H27" s="15">
        <v>269</v>
      </c>
      <c r="I27" s="0">
        <v>16</v>
      </c>
      <c r="J27" s="16">
        <v>5.5687732342007434</v>
      </c>
      <c r="K27" s="0">
        <v>16</v>
      </c>
      <c r="L27" s="0">
        <v>6</v>
      </c>
      <c r="M27" s="17"/>
    </row>
    <row r="28">
      <c r="A28" s="4">
        <f>HYPERLINK("#'geKr(D)'!A28","Diagram ")</f>
      </c>
      <c r="C28" s="9" t="s">
        <v>18</v>
      </c>
      <c r="F28" s="10">
        <v>13</v>
      </c>
      <c r="H28" s="15"/>
      <c r="M28" s="17"/>
    </row>
    <row r="29">
      <c r="A29" s="4">
        <f>HYPERLINK("#'geKr(T)'!A29","Tabell ")</f>
      </c>
      <c r="C29" s="9" t="s">
        <v>19</v>
      </c>
      <c r="F29" s="10">
        <v>4745</v>
      </c>
      <c r="H29" s="15"/>
      <c r="M29" s="17"/>
    </row>
    <row r="30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>
      <c r="A31" s="4">
        <f>HYPERLINK("#'geLi(D)'!A31","Diagram ")</f>
      </c>
      <c r="C31" s="9" t="s">
        <v>23</v>
      </c>
      <c r="E31" s="0" t="s">
        <v>24</v>
      </c>
      <c r="M31" s="17"/>
    </row>
    <row r="32">
      <c r="A32" s="4">
        <f>HYPERLINK("#'geLi(T)'!A32","Tabell ")</f>
      </c>
      <c r="C32" s="9" t="s">
        <v>25</v>
      </c>
      <c r="E32" s="0" t="s">
        <v>24</v>
      </c>
      <c r="M32" s="17"/>
    </row>
    <row r="33">
      <c r="A33" s="3" t="s">
        <v>26</v>
      </c>
      <c r="C33" s="9" t="s">
        <v>27</v>
      </c>
      <c r="E33" s="0" t="s">
        <v>24</v>
      </c>
      <c r="M33" s="17"/>
    </row>
    <row r="34">
      <c r="A34" s="4">
        <f>HYPERLINK("#'geTa'!A34","Tabell ")</f>
      </c>
      <c r="C34" s="9" t="s">
        <v>28</v>
      </c>
      <c r="G34" s="0" t="s">
        <v>24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HYPERLINK("#'raw(T)'!A36","Tabell ")</f>
      </c>
    </row>
    <row r="37" ht="15" customHeight="1" s="0" customFormat="1"/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&amp;CSida &amp;P - &amp;N</oddFooter>
    <evenFooter>&amp;CSida &amp;P - &amp;N</evenFooter>
    <firstFooter>&amp;CSida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36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 ")</f>
      </c>
      <c r="B3" s="2" t="s">
        <v>62</v>
      </c>
      <c r="C3" s="2">
        <v>0</v>
      </c>
      <c r="D3" s="2"/>
      <c r="E3" s="2"/>
      <c r="F3" s="2"/>
      <c r="G3" s="2"/>
      <c r="H3" s="2"/>
    </row>
    <row r="4">
      <c r="A4" s="4">
        <f>HYPERLINK("#'anzGe(T)'!A4","Tabell ")</f>
      </c>
      <c r="B4" s="2" t="s">
        <v>63</v>
      </c>
      <c r="C4" s="2">
        <v>0</v>
      </c>
      <c r="D4" s="2"/>
      <c r="E4" s="2"/>
      <c r="F4" s="2"/>
      <c r="G4" s="2"/>
      <c r="H4" s="2"/>
    </row>
    <row r="5">
      <c r="A5" s="4">
        <f>HYPERLINK("#'anzGeT(D)'!A5","Diagram över tiden")</f>
      </c>
      <c r="B5" s="2" t="s">
        <v>64</v>
      </c>
      <c r="C5" s="2">
        <v>0</v>
      </c>
      <c r="D5" s="2"/>
      <c r="E5" s="2"/>
      <c r="F5" s="2"/>
      <c r="G5" s="2"/>
      <c r="H5" s="2"/>
    </row>
    <row r="6">
      <c r="A6" s="4">
        <f>HYPERLINK("#'anzGeT(T)'!A6","Tabell över tiden")</f>
      </c>
      <c r="B6" s="2" t="s">
        <v>65</v>
      </c>
      <c r="C6" s="2">
        <v>0</v>
      </c>
      <c r="D6" s="2"/>
      <c r="E6" s="2"/>
      <c r="F6" s="2"/>
      <c r="G6" s="2"/>
      <c r="H6" s="2"/>
    </row>
    <row r="7">
      <c r="A7" s="3" t="s">
        <v>1</v>
      </c>
      <c r="B7" s="2" t="s">
        <v>66</v>
      </c>
      <c r="C7" s="2">
        <v>0</v>
      </c>
      <c r="D7" s="2"/>
      <c r="E7" s="2"/>
      <c r="F7" s="2"/>
      <c r="G7" s="2"/>
      <c r="H7" s="2"/>
    </row>
    <row r="8">
      <c r="A8" s="4">
        <f>HYPERLINK("#'midmax(D)'!A8","Diagram ")</f>
      </c>
      <c r="B8" s="2" t="s">
        <v>67</v>
      </c>
      <c r="C8" s="2">
        <v>0</v>
      </c>
      <c r="D8" s="2"/>
      <c r="E8" s="2"/>
      <c r="F8" s="2"/>
      <c r="G8" s="2"/>
      <c r="H8" s="2"/>
    </row>
    <row r="9">
      <c r="A9" s="4">
        <f>HYPERLINK("#'midmax(T)'!A9","Tabell ")</f>
      </c>
      <c r="B9" s="2" t="s">
        <v>68</v>
      </c>
      <c r="C9" s="2">
        <v>2</v>
      </c>
      <c r="D9" s="2"/>
      <c r="E9" s="2"/>
      <c r="F9" s="2"/>
      <c r="G9" s="2"/>
      <c r="H9" s="2"/>
    </row>
    <row r="10">
      <c r="A10" s="4">
        <f>HYPERLINK("#'midmaxT(D)'!A10","Diagram över tiden")</f>
      </c>
      <c r="B10" s="2" t="s">
        <v>69</v>
      </c>
      <c r="C10" s="2">
        <v>7</v>
      </c>
      <c r="D10" s="2"/>
      <c r="E10" s="2"/>
      <c r="F10" s="2"/>
      <c r="G10" s="2"/>
      <c r="H10" s="2"/>
    </row>
    <row r="11">
      <c r="A11" s="4">
        <f>HYPERLINK("#'midmaxT(T)'!A11","Tabell över tiden")</f>
      </c>
      <c r="B11" s="2" t="s">
        <v>70</v>
      </c>
      <c r="C11" s="2">
        <v>18</v>
      </c>
      <c r="D11" s="2"/>
      <c r="E11" s="2"/>
      <c r="F11" s="2"/>
      <c r="G11" s="2"/>
      <c r="H11" s="2"/>
    </row>
    <row r="12">
      <c r="A12" s="3" t="s">
        <v>2</v>
      </c>
      <c r="B12" s="2" t="s">
        <v>71</v>
      </c>
      <c r="C12" s="2">
        <v>35</v>
      </c>
      <c r="D12" s="2"/>
      <c r="E12" s="2"/>
      <c r="F12" s="2"/>
      <c r="G12" s="2"/>
      <c r="H12" s="2"/>
    </row>
    <row r="13">
      <c r="A13" s="4">
        <f>HYPERLINK("#'per(D)'!A13","Diagram ")</f>
      </c>
      <c r="B13" s="2" t="s">
        <v>72</v>
      </c>
      <c r="C13" s="2">
        <v>23</v>
      </c>
      <c r="D13" s="2"/>
      <c r="E13" s="2"/>
      <c r="F13" s="2"/>
      <c r="G13" s="2"/>
      <c r="H13" s="2"/>
    </row>
    <row r="14">
      <c r="A14" s="4">
        <f>HYPERLINK("#'per(T)'!A14","Tabell ")</f>
      </c>
      <c r="B14" s="2" t="s">
        <v>73</v>
      </c>
      <c r="C14" s="2">
        <v>50</v>
      </c>
      <c r="D14" s="2"/>
      <c r="E14" s="2"/>
      <c r="F14" s="2"/>
      <c r="G14" s="2"/>
      <c r="H14" s="2"/>
    </row>
    <row r="15">
      <c r="A15" s="4">
        <f>HYPERLINK("#'perT(D)'!A15","Diagram över tiden")</f>
      </c>
      <c r="B15" s="2" t="s">
        <v>74</v>
      </c>
      <c r="C15" s="2">
        <v>28</v>
      </c>
      <c r="D15" s="2"/>
      <c r="E15" s="2"/>
      <c r="F15" s="2"/>
      <c r="G15" s="2"/>
      <c r="H15" s="2"/>
    </row>
    <row r="16">
      <c r="A16" s="4">
        <f>HYPERLINK("#'perT(T)'!A16","Tabell över tiden")</f>
      </c>
      <c r="B16" s="2" t="s">
        <v>75</v>
      </c>
      <c r="C16" s="2">
        <v>12</v>
      </c>
      <c r="D16" s="2"/>
      <c r="E16" s="2"/>
      <c r="F16" s="2"/>
      <c r="G16" s="2"/>
      <c r="H16" s="2"/>
    </row>
    <row r="17">
      <c r="A17" s="3" t="s">
        <v>3</v>
      </c>
      <c r="B17" s="2" t="s">
        <v>76</v>
      </c>
      <c r="C17" s="2">
        <v>21</v>
      </c>
      <c r="D17" s="2"/>
      <c r="E17" s="2"/>
      <c r="F17" s="2"/>
      <c r="G17" s="2"/>
      <c r="H17" s="2"/>
    </row>
    <row r="18">
      <c r="A18" s="4">
        <f>HYPERLINK("#'anzFa(D)'!A18","Diagram ")</f>
      </c>
      <c r="B18" s="2" t="s">
        <v>77</v>
      </c>
      <c r="C18" s="2">
        <v>36</v>
      </c>
      <c r="D18" s="2"/>
      <c r="E18" s="2"/>
      <c r="F18" s="2"/>
      <c r="G18" s="2"/>
      <c r="H18" s="2"/>
    </row>
    <row r="19">
      <c r="A19" s="4">
        <f>HYPERLINK("#'anzFa(T)'!A19","Tabell ")</f>
      </c>
      <c r="B19" s="2" t="s">
        <v>78</v>
      </c>
      <c r="C19" s="2">
        <v>37</v>
      </c>
      <c r="D19" s="2"/>
      <c r="E19" s="2"/>
      <c r="F19" s="2"/>
      <c r="G19" s="2"/>
      <c r="H19" s="2"/>
    </row>
    <row r="20">
      <c r="A20" s="4">
        <f>HYPERLINK("#'anzFaT(D)'!A20","Diagram över tiden")</f>
      </c>
      <c r="B20" s="2" t="s">
        <v>79</v>
      </c>
      <c r="C20" s="2">
        <v>0</v>
      </c>
      <c r="D20" s="2"/>
      <c r="E20" s="2"/>
      <c r="F20" s="2"/>
      <c r="G20" s="2"/>
      <c r="H20" s="2"/>
    </row>
    <row r="21">
      <c r="A21" s="4">
        <f>HYPERLINK("#'anzFaT(T)'!A21","Tabell över tiden")</f>
      </c>
      <c r="B21" s="2" t="s">
        <v>80</v>
      </c>
      <c r="C21" s="2">
        <v>0</v>
      </c>
      <c r="D21" s="2"/>
      <c r="E21" s="2"/>
      <c r="F21" s="2"/>
      <c r="G21" s="2"/>
      <c r="H21" s="2"/>
    </row>
    <row r="22">
      <c r="A22" s="3" t="s">
        <v>4</v>
      </c>
      <c r="B22" s="2" t="s">
        <v>81</v>
      </c>
      <c r="C22" s="2">
        <v>0</v>
      </c>
      <c r="D22" s="2"/>
      <c r="E22" s="2"/>
      <c r="F22" s="2"/>
      <c r="G22" s="2"/>
      <c r="H22" s="2"/>
    </row>
    <row r="23">
      <c r="A23" s="4">
        <f>HYPERLINK("#'taUe'!A23","Resultat-tabell ")</f>
      </c>
      <c r="B23" s="2" t="s">
        <v>82</v>
      </c>
      <c r="C23" s="2">
        <v>0</v>
      </c>
      <c r="D23" s="2"/>
      <c r="E23" s="2"/>
      <c r="F23" s="2"/>
      <c r="G23" s="2"/>
      <c r="H23" s="2"/>
    </row>
    <row r="24">
      <c r="A24" s="3" t="s">
        <v>5</v>
      </c>
      <c r="B24" s="2" t="s">
        <v>83</v>
      </c>
      <c r="C24" s="2">
        <v>0</v>
      </c>
      <c r="D24" s="2"/>
      <c r="E24" s="2"/>
      <c r="F24" s="2"/>
      <c r="G24" s="2"/>
      <c r="H24" s="2"/>
    </row>
    <row r="25">
      <c r="A25" s="4">
        <f>HYPERLINK("#'geBa(D)'!A25","Diagram ")</f>
      </c>
      <c r="B25" s="2" t="s">
        <v>84</v>
      </c>
      <c r="C25" s="2">
        <v>0</v>
      </c>
      <c r="D25" s="2"/>
      <c r="E25" s="2"/>
      <c r="F25" s="2"/>
      <c r="G25" s="2"/>
      <c r="H25" s="2"/>
    </row>
    <row r="26">
      <c r="A26" s="4">
        <f>HYPERLINK("#'geBa(T)'!A26","Tabell ")</f>
      </c>
      <c r="B26" s="2" t="s">
        <v>85</v>
      </c>
      <c r="C26" s="2">
        <v>0</v>
      </c>
      <c r="D26" s="2"/>
      <c r="E26" s="2"/>
      <c r="F26" s="2"/>
      <c r="G26" s="2"/>
      <c r="H26" s="2"/>
    </row>
    <row r="27">
      <c r="A27" s="3" t="s">
        <v>15</v>
      </c>
    </row>
    <row r="28">
      <c r="A28" s="4">
        <f>HYPERLINK("#'geKr(D)'!A28","Diagram ")</f>
      </c>
    </row>
    <row r="29">
      <c r="A29" s="4">
        <f>HYPERLINK("#'geKr(T)'!A29","Tabell ")</f>
      </c>
    </row>
    <row r="30">
      <c r="A30" s="3" t="s">
        <v>20</v>
      </c>
    </row>
    <row r="31">
      <c r="A31" s="4">
        <f>HYPERLINK("#'geLi(D)'!A31","Diagram ")</f>
      </c>
    </row>
    <row r="32">
      <c r="A32" s="4">
        <f>HYPERLINK("#'geLi(T)'!A32","Tabell ")</f>
      </c>
    </row>
    <row r="33">
      <c r="A33" s="3" t="s">
        <v>26</v>
      </c>
    </row>
    <row r="34">
      <c r="A34" s="4">
        <f>HYPERLINK("#'geTa'!A34","Tabell ")</f>
      </c>
    </row>
    <row r="35">
      <c r="A35" s="3" t="s">
        <v>29</v>
      </c>
    </row>
    <row r="36">
      <c r="A36" s="4">
        <f>HYPERLINK("#'raw(T)'!A36","Tabell ")</f>
      </c>
    </row>
  </sheetData>
  <pageMargins left="0.2" right="0.2" top="0.7480" bottom="0.7480" header="0.315" footer="0.315"/>
  <pageSetup paperSize="9"/>
  <headerFooter differentFirst="1" differentOddEven="1">
    <oddFooter>&amp;CSida &amp;P - &amp;N</oddFooter>
    <evenFooter>&amp;CSida &amp;P - &amp;N</evenFooter>
    <firstFooter>&amp;CSida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6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 ")</f>
      </c>
    </row>
    <row r="4">
      <c r="A4" s="4">
        <f>HYPERLINK("#'anzGe(T)'!A4","Tabell ")</f>
      </c>
    </row>
    <row r="5">
      <c r="A5" s="4">
        <f>HYPERLINK("#'anzGeT(D)'!A5","Diagram över tiden")</f>
      </c>
    </row>
    <row r="6">
      <c r="A6" s="4">
        <f>HYPERLINK("#'anzGeT(T)'!A6","Tabell över tiden")</f>
      </c>
    </row>
    <row r="7">
      <c r="A7" s="3" t="s">
        <v>1</v>
      </c>
    </row>
    <row r="8">
      <c r="A8" s="4">
        <f>HYPERLINK("#'midmax(D)'!A8","Diagram ")</f>
      </c>
    </row>
    <row r="9">
      <c r="A9" s="4">
        <f>HYPERLINK("#'midmax(T)'!A9","Tabell ")</f>
      </c>
    </row>
    <row r="10">
      <c r="A10" s="4">
        <f>HYPERLINK("#'midmaxT(D)'!A10","Diagram över tiden")</f>
      </c>
    </row>
    <row r="11">
      <c r="A11" s="4">
        <f>HYPERLINK("#'midmaxT(T)'!A11","Tabell över tiden")</f>
      </c>
    </row>
    <row r="12">
      <c r="A12" s="3" t="s">
        <v>2</v>
      </c>
    </row>
    <row r="13">
      <c r="A13" s="4">
        <f>HYPERLINK("#'per(D)'!A13","Diagram ")</f>
      </c>
    </row>
    <row r="14">
      <c r="A14" s="4">
        <f>HYPERLINK("#'per(T)'!A14","Tabell ")</f>
      </c>
    </row>
    <row r="15">
      <c r="A15" s="4">
        <f>HYPERLINK("#'perT(D)'!A15","Diagram över tiden")</f>
      </c>
    </row>
    <row r="16">
      <c r="A16" s="4">
        <f>HYPERLINK("#'perT(T)'!A16","Tabell över tiden")</f>
      </c>
    </row>
    <row r="17">
      <c r="A17" s="3" t="s">
        <v>3</v>
      </c>
    </row>
    <row r="18">
      <c r="A18" s="4">
        <f>HYPERLINK("#'anzFa(D)'!A18","Diagram ")</f>
      </c>
    </row>
    <row r="19">
      <c r="A19" s="4">
        <f>HYPERLINK("#'anzFa(T)'!A19","Tabell ")</f>
      </c>
    </row>
    <row r="20">
      <c r="A20" s="4">
        <f>HYPERLINK("#'anzFaT(D)'!A20","Diagram över tiden")</f>
      </c>
    </row>
    <row r="21">
      <c r="A21" s="4">
        <f>HYPERLINK("#'anzFaT(T)'!A21","Tabell över tiden")</f>
      </c>
    </row>
    <row r="22">
      <c r="A22" s="3" t="s">
        <v>4</v>
      </c>
    </row>
    <row r="23">
      <c r="A23" s="4">
        <f>HYPERLINK("#'taUe'!A23","Resultat-tabell ")</f>
      </c>
    </row>
    <row r="24">
      <c r="A24" s="3" t="s">
        <v>5</v>
      </c>
    </row>
    <row r="25">
      <c r="A25" s="4">
        <f>HYPERLINK("#'geBa(D)'!A25","Diagram ")</f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HYPERLINK("#'geBa(T)'!A26","Tabell ")</f>
      </c>
      <c r="C26" s="9" t="s">
        <v>8</v>
      </c>
      <c r="F26" s="10">
        <v>5</v>
      </c>
      <c r="G26" s="0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>
      <c r="A27" s="3" t="s">
        <v>15</v>
      </c>
      <c r="C27" s="9" t="s">
        <v>16</v>
      </c>
      <c r="F27" s="14">
        <v>24.907063197026023</v>
      </c>
      <c r="G27" s="0" t="s">
        <v>17</v>
      </c>
      <c r="H27" s="15">
        <v>269</v>
      </c>
      <c r="I27" s="0">
        <v>16</v>
      </c>
      <c r="J27" s="16">
        <v>5.5687732342007434</v>
      </c>
      <c r="K27" s="0">
        <v>16</v>
      </c>
      <c r="L27" s="0">
        <v>6</v>
      </c>
      <c r="M27" s="17"/>
    </row>
    <row r="28">
      <c r="A28" s="4">
        <f>HYPERLINK("#'geKr(D)'!A28","Diagram ")</f>
      </c>
      <c r="C28" s="9" t="s">
        <v>18</v>
      </c>
      <c r="F28" s="10">
        <v>13</v>
      </c>
      <c r="H28" s="15"/>
      <c r="M28" s="17"/>
    </row>
    <row r="29">
      <c r="A29" s="4">
        <f>HYPERLINK("#'geKr(T)'!A29","Tabell ")</f>
      </c>
      <c r="C29" s="9" t="s">
        <v>19</v>
      </c>
      <c r="F29" s="10">
        <v>4745</v>
      </c>
      <c r="H29" s="15"/>
      <c r="M29" s="17"/>
    </row>
    <row r="30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>
      <c r="A31" s="4">
        <f>HYPERLINK("#'geLi(D)'!A31","Diagram ")</f>
      </c>
      <c r="C31" s="9" t="s">
        <v>23</v>
      </c>
      <c r="E31" s="0" t="s">
        <v>24</v>
      </c>
      <c r="M31" s="17"/>
    </row>
    <row r="32">
      <c r="A32" s="4">
        <f>HYPERLINK("#'geLi(T)'!A32","Tabell ")</f>
      </c>
      <c r="C32" s="9" t="s">
        <v>25</v>
      </c>
      <c r="E32" s="0" t="s">
        <v>24</v>
      </c>
      <c r="M32" s="17"/>
    </row>
    <row r="33">
      <c r="A33" s="3" t="s">
        <v>26</v>
      </c>
      <c r="C33" s="9" t="s">
        <v>27</v>
      </c>
      <c r="E33" s="0" t="s">
        <v>24</v>
      </c>
      <c r="M33" s="17"/>
    </row>
    <row r="34">
      <c r="A34" s="4">
        <f>HYPERLINK("#'geTa'!A34","Tabell ")</f>
      </c>
      <c r="C34" s="9" t="s">
        <v>28</v>
      </c>
      <c r="G34" s="0" t="s">
        <v>24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HYPERLINK("#'raw(T)'!A36","Tabell ")</f>
      </c>
    </row>
    <row r="37" ht="15" customHeight="1" s="0" customFormat="1"/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&amp;CSida &amp;P - &amp;N</oddFooter>
    <evenFooter>&amp;CSida &amp;P - &amp;N</evenFooter>
    <firstFooter>&amp;CSida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36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31</v>
      </c>
      <c r="C2" s="2" t="s">
        <v>86</v>
      </c>
      <c r="D2" s="2" t="s">
        <v>87</v>
      </c>
      <c r="E2" s="2"/>
      <c r="F2" s="2"/>
      <c r="G2" s="2"/>
      <c r="H2" s="2"/>
    </row>
    <row r="3">
      <c r="A3" s="4">
        <f>HYPERLINK("#'anzGe(D)'!A3","Diagram ")</f>
      </c>
      <c r="B3" s="2" t="s">
        <v>33</v>
      </c>
      <c r="C3" s="2">
        <v>5</v>
      </c>
      <c r="D3" s="2">
        <v>6</v>
      </c>
      <c r="E3" s="2"/>
      <c r="F3" s="2"/>
      <c r="G3" s="2"/>
      <c r="H3" s="2"/>
    </row>
    <row r="4">
      <c r="A4" s="4">
        <f>HYPERLINK("#'anzGe(T)'!A4","Tabell ")</f>
      </c>
      <c r="B4" s="2" t="s">
        <v>34</v>
      </c>
      <c r="C4" s="2">
        <v>5</v>
      </c>
      <c r="D4" s="2">
        <v>5</v>
      </c>
      <c r="E4" s="2"/>
      <c r="F4" s="2"/>
      <c r="G4" s="2"/>
      <c r="H4" s="2"/>
    </row>
    <row r="5">
      <c r="A5" s="4">
        <f>HYPERLINK("#'anzGeT(D)'!A5","Diagram över tiden")</f>
      </c>
      <c r="B5" s="2" t="s">
        <v>35</v>
      </c>
      <c r="C5" s="2">
        <v>5</v>
      </c>
      <c r="D5" s="2">
        <v>9</v>
      </c>
      <c r="E5" s="2"/>
      <c r="F5" s="2"/>
      <c r="G5" s="2"/>
      <c r="H5" s="2"/>
    </row>
    <row r="6">
      <c r="A6" s="4">
        <f>HYPERLINK("#'anzGeT(T)'!A6","Tabell över tiden")</f>
      </c>
      <c r="B6" s="2" t="s">
        <v>36</v>
      </c>
      <c r="C6" s="2">
        <v>5</v>
      </c>
      <c r="D6" s="2">
        <v>6</v>
      </c>
      <c r="E6" s="2"/>
      <c r="F6" s="2"/>
      <c r="G6" s="2"/>
      <c r="H6" s="2"/>
    </row>
    <row r="7">
      <c r="A7" s="3" t="s">
        <v>1</v>
      </c>
      <c r="B7" s="2" t="s">
        <v>37</v>
      </c>
      <c r="C7" s="2">
        <v>5</v>
      </c>
      <c r="D7" s="2">
        <v>6</v>
      </c>
      <c r="E7" s="2"/>
      <c r="F7" s="2"/>
      <c r="G7" s="2"/>
      <c r="H7" s="2"/>
    </row>
    <row r="8">
      <c r="A8" s="4">
        <f>HYPERLINK("#'midmax(D)'!A8","Diagram ")</f>
      </c>
      <c r="B8" s="2" t="s">
        <v>38</v>
      </c>
      <c r="C8" s="2">
        <v>5</v>
      </c>
      <c r="D8" s="2">
        <v>6</v>
      </c>
      <c r="E8" s="2"/>
      <c r="F8" s="2"/>
      <c r="G8" s="2"/>
      <c r="H8" s="2"/>
    </row>
    <row r="9">
      <c r="A9" s="4">
        <f>HYPERLINK("#'midmax(T)'!A9","Tabell ")</f>
      </c>
      <c r="B9" s="2" t="s">
        <v>39</v>
      </c>
      <c r="C9" s="2">
        <v>6</v>
      </c>
      <c r="D9" s="2">
        <v>15</v>
      </c>
      <c r="E9" s="2"/>
      <c r="F9" s="2"/>
      <c r="G9" s="2"/>
      <c r="H9" s="2"/>
    </row>
    <row r="10">
      <c r="A10" s="4">
        <f>HYPERLINK("#'midmaxT(D)'!A10","Diagram över tiden")</f>
      </c>
      <c r="B10" s="2" t="s">
        <v>40</v>
      </c>
      <c r="C10" s="2">
        <v>7</v>
      </c>
      <c r="D10" s="2">
        <v>16</v>
      </c>
      <c r="E10" s="2"/>
      <c r="F10" s="2"/>
      <c r="G10" s="2"/>
      <c r="H10" s="2"/>
    </row>
    <row r="11">
      <c r="A11" s="4">
        <f>HYPERLINK("#'midmaxT(T)'!A11","Tabell över tiden")</f>
      </c>
      <c r="B11" s="2" t="s">
        <v>41</v>
      </c>
      <c r="C11" s="2"/>
      <c r="D11" s="2"/>
      <c r="E11" s="2"/>
      <c r="F11" s="2"/>
      <c r="G11" s="2"/>
      <c r="H11" s="2"/>
    </row>
    <row r="12">
      <c r="A12" s="3" t="s">
        <v>2</v>
      </c>
      <c r="B12" s="2" t="s">
        <v>42</v>
      </c>
      <c r="C12" s="2"/>
      <c r="D12" s="2"/>
      <c r="E12" s="2"/>
      <c r="F12" s="2"/>
      <c r="G12" s="2"/>
      <c r="H12" s="2"/>
    </row>
    <row r="13">
      <c r="A13" s="4">
        <f>HYPERLINK("#'per(D)'!A13","Diagram ")</f>
      </c>
      <c r="B13" s="2" t="s">
        <v>43</v>
      </c>
      <c r="C13" s="2"/>
      <c r="D13" s="2"/>
      <c r="E13" s="2"/>
      <c r="F13" s="2"/>
      <c r="G13" s="2"/>
      <c r="H13" s="2"/>
    </row>
    <row r="14">
      <c r="A14" s="4">
        <f>HYPERLINK("#'per(T)'!A14","Tabell ")</f>
      </c>
      <c r="B14" s="2" t="s">
        <v>44</v>
      </c>
      <c r="C14" s="2"/>
      <c r="D14" s="2"/>
      <c r="E14" s="2"/>
      <c r="F14" s="2"/>
      <c r="G14" s="2"/>
      <c r="H14" s="2"/>
    </row>
    <row r="15">
      <c r="A15" s="4">
        <f>HYPERLINK("#'perT(D)'!A15","Diagram över tiden")</f>
      </c>
      <c r="B15" s="2" t="s">
        <v>45</v>
      </c>
      <c r="C15" s="2"/>
      <c r="D15" s="2"/>
      <c r="E15" s="2"/>
      <c r="F15" s="2"/>
      <c r="G15" s="2"/>
      <c r="H15" s="2"/>
    </row>
    <row r="16">
      <c r="A16" s="4">
        <f>HYPERLINK("#'perT(T)'!A16","Tabell över tiden")</f>
      </c>
      <c r="B16" s="2" t="s">
        <v>46</v>
      </c>
      <c r="C16" s="2"/>
      <c r="D16" s="2"/>
      <c r="E16" s="2"/>
      <c r="F16" s="2"/>
      <c r="G16" s="2"/>
      <c r="H16" s="2"/>
    </row>
    <row r="17">
      <c r="A17" s="3" t="s">
        <v>3</v>
      </c>
      <c r="B17" s="2" t="s">
        <v>47</v>
      </c>
      <c r="C17" s="2"/>
      <c r="D17" s="2"/>
      <c r="E17" s="2"/>
      <c r="F17" s="2"/>
      <c r="G17" s="2"/>
      <c r="H17" s="2"/>
    </row>
    <row r="18">
      <c r="A18" s="4">
        <f>HYPERLINK("#'anzFa(D)'!A18","Diagram ")</f>
      </c>
      <c r="B18" s="2" t="s">
        <v>48</v>
      </c>
      <c r="C18" s="2"/>
      <c r="D18" s="2"/>
      <c r="E18" s="2"/>
      <c r="F18" s="2"/>
      <c r="G18" s="2"/>
      <c r="H18" s="2"/>
    </row>
    <row r="19">
      <c r="A19" s="4">
        <f>HYPERLINK("#'anzFa(T)'!A19","Tabell ")</f>
      </c>
      <c r="B19" s="2" t="s">
        <v>49</v>
      </c>
      <c r="C19" s="2"/>
      <c r="D19" s="2"/>
      <c r="E19" s="2"/>
      <c r="F19" s="2"/>
      <c r="G19" s="2"/>
      <c r="H19" s="2"/>
    </row>
    <row r="20">
      <c r="A20" s="4">
        <f>HYPERLINK("#'anzFaT(D)'!A20","Diagram över tiden")</f>
      </c>
      <c r="B20" s="2" t="s">
        <v>50</v>
      </c>
      <c r="C20" s="2"/>
      <c r="D20" s="2"/>
      <c r="E20" s="2"/>
      <c r="F20" s="2"/>
      <c r="G20" s="2"/>
      <c r="H20" s="2"/>
    </row>
    <row r="21">
      <c r="A21" s="4">
        <f>HYPERLINK("#'anzFaT(T)'!A21","Tabell över tiden")</f>
      </c>
      <c r="B21" s="2" t="s">
        <v>51</v>
      </c>
      <c r="C21" s="2"/>
      <c r="D21" s="2"/>
      <c r="E21" s="2"/>
      <c r="F21" s="2"/>
      <c r="G21" s="2"/>
      <c r="H21" s="2"/>
    </row>
    <row r="22">
      <c r="A22" s="3" t="s">
        <v>4</v>
      </c>
      <c r="B22" s="2" t="s">
        <v>52</v>
      </c>
      <c r="C22" s="2"/>
      <c r="D22" s="2"/>
      <c r="E22" s="2"/>
      <c r="F22" s="2"/>
      <c r="G22" s="2"/>
      <c r="H22" s="2"/>
    </row>
    <row r="23">
      <c r="A23" s="4">
        <f>HYPERLINK("#'taUe'!A23","Resultat-tabell ")</f>
      </c>
      <c r="B23" s="2" t="s">
        <v>53</v>
      </c>
      <c r="C23" s="2"/>
      <c r="D23" s="2"/>
      <c r="E23" s="2"/>
      <c r="F23" s="2"/>
      <c r="G23" s="2"/>
      <c r="H23" s="2"/>
    </row>
    <row r="24">
      <c r="A24" s="3" t="s">
        <v>5</v>
      </c>
      <c r="B24" s="2" t="s">
        <v>54</v>
      </c>
      <c r="C24" s="2">
        <v>5</v>
      </c>
      <c r="D24" s="2">
        <v>5</v>
      </c>
      <c r="E24" s="2"/>
      <c r="F24" s="2"/>
      <c r="G24" s="2"/>
      <c r="H24" s="2"/>
    </row>
    <row r="25">
      <c r="A25" s="4">
        <f>HYPERLINK("#'geBa(D)'!A25","Diagram ")</f>
      </c>
      <c r="B25" s="2" t="s">
        <v>55</v>
      </c>
      <c r="C25" s="2">
        <v>5</v>
      </c>
      <c r="D25" s="2">
        <v>7</v>
      </c>
      <c r="E25" s="2"/>
      <c r="F25" s="2"/>
      <c r="G25" s="2"/>
      <c r="H25" s="2"/>
    </row>
    <row r="26">
      <c r="A26" s="4">
        <f>HYPERLINK("#'geBa(T)'!A26","Tabell ")</f>
      </c>
      <c r="B26" s="2" t="s">
        <v>56</v>
      </c>
      <c r="C26" s="2">
        <v>5</v>
      </c>
      <c r="D26" s="2">
        <v>6</v>
      </c>
      <c r="E26" s="2"/>
      <c r="F26" s="2"/>
      <c r="G26" s="2"/>
      <c r="H26" s="2"/>
    </row>
    <row r="27">
      <c r="A27" s="3" t="s">
        <v>15</v>
      </c>
      <c r="B27" s="2" t="s">
        <v>57</v>
      </c>
      <c r="C27" s="2">
        <v>5</v>
      </c>
      <c r="D27" s="2">
        <v>8</v>
      </c>
      <c r="E27" s="2"/>
      <c r="F27" s="2"/>
      <c r="G27" s="2"/>
      <c r="H27" s="2"/>
    </row>
    <row r="28">
      <c r="A28" s="4">
        <f>HYPERLINK("#'geKr(D)'!A28","Diagram ")</f>
      </c>
      <c r="B28" s="2" t="s">
        <v>58</v>
      </c>
      <c r="C28" s="2">
        <v>5</v>
      </c>
      <c r="D28" s="2">
        <v>10</v>
      </c>
      <c r="E28" s="2"/>
      <c r="F28" s="2"/>
      <c r="G28" s="2"/>
      <c r="H28" s="2"/>
    </row>
    <row r="29">
      <c r="A29" s="4">
        <f>HYPERLINK("#'geKr(T)'!A29","Tabell ")</f>
      </c>
      <c r="B29" s="2" t="s">
        <v>59</v>
      </c>
      <c r="C29" s="2">
        <v>5</v>
      </c>
      <c r="D29" s="2">
        <v>10</v>
      </c>
      <c r="E29" s="2"/>
      <c r="F29" s="2"/>
      <c r="G29" s="2"/>
      <c r="H29" s="2"/>
    </row>
    <row r="30">
      <c r="A30" s="3" t="s">
        <v>20</v>
      </c>
      <c r="B30" s="2" t="s">
        <v>60</v>
      </c>
      <c r="C30" s="2">
        <v>5</v>
      </c>
      <c r="D30" s="2">
        <v>6</v>
      </c>
      <c r="E30" s="2"/>
      <c r="F30" s="2"/>
      <c r="G30" s="2"/>
      <c r="H30" s="2"/>
    </row>
    <row r="31">
      <c r="A31" s="4">
        <f>HYPERLINK("#'geLi(D)'!A31","Diagram ")</f>
      </c>
      <c r="B31" s="2" t="s">
        <v>61</v>
      </c>
      <c r="C31" s="2">
        <v>5</v>
      </c>
      <c r="D31" s="2">
        <v>5</v>
      </c>
      <c r="E31" s="2"/>
      <c r="F31" s="2"/>
      <c r="G31" s="2"/>
      <c r="H31" s="2"/>
    </row>
    <row r="32">
      <c r="A32" s="4">
        <f>HYPERLINK("#'geLi(T)'!A32","Tabell ")</f>
      </c>
    </row>
    <row r="33">
      <c r="A33" s="3" t="s">
        <v>26</v>
      </c>
    </row>
    <row r="34">
      <c r="A34" s="4">
        <f>HYPERLINK("#'geTa'!A34","Tabell ")</f>
      </c>
    </row>
    <row r="35">
      <c r="A35" s="3" t="s">
        <v>29</v>
      </c>
    </row>
    <row r="36">
      <c r="A36" s="4">
        <f>HYPERLINK("#'raw(T)'!A36","Tabell ")</f>
      </c>
    </row>
  </sheetData>
  <pageMargins left="0.2" right="0.2" top="0.7480" bottom="0.7480" header="0.315" footer="0.315"/>
  <pageSetup paperSize="9"/>
  <headerFooter differentFirst="1" differentOddEven="1">
    <oddFooter>&amp;CSida &amp;P - &amp;N</oddFooter>
    <evenFooter>&amp;CSida &amp;P - &amp;N</evenFooter>
    <firstFooter>&amp;CSida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36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 ")</f>
      </c>
    </row>
    <row r="4">
      <c r="A4" s="4">
        <f>HYPERLINK("#'anzGe(T)'!A4","Tabell ")</f>
      </c>
    </row>
    <row r="5">
      <c r="A5" s="4">
        <f>HYPERLINK("#'anzGeT(D)'!A5","Diagram över tiden")</f>
      </c>
    </row>
    <row r="6">
      <c r="A6" s="4">
        <f>HYPERLINK("#'anzGeT(T)'!A6","Tabell över tiden")</f>
      </c>
    </row>
    <row r="7">
      <c r="A7" s="3" t="s">
        <v>1</v>
      </c>
    </row>
    <row r="8">
      <c r="A8" s="4">
        <f>HYPERLINK("#'midmax(D)'!A8","Diagram ")</f>
      </c>
    </row>
    <row r="9">
      <c r="A9" s="4">
        <f>HYPERLINK("#'midmax(T)'!A9","Tabell ")</f>
      </c>
    </row>
    <row r="10">
      <c r="A10" s="4">
        <f>HYPERLINK("#'midmaxT(D)'!A10","Diagram över tiden")</f>
      </c>
    </row>
    <row r="11">
      <c r="A11" s="4">
        <f>HYPERLINK("#'midmaxT(T)'!A11","Tabell över tiden")</f>
      </c>
    </row>
    <row r="12">
      <c r="A12" s="3" t="s">
        <v>2</v>
      </c>
    </row>
    <row r="13">
      <c r="A13" s="4">
        <f>HYPERLINK("#'per(D)'!A13","Diagram ")</f>
      </c>
    </row>
    <row r="14">
      <c r="A14" s="4">
        <f>HYPERLINK("#'per(T)'!A14","Tabell ")</f>
      </c>
    </row>
    <row r="15">
      <c r="A15" s="4">
        <f>HYPERLINK("#'perT(D)'!A15","Diagram över tiden")</f>
      </c>
    </row>
    <row r="16">
      <c r="A16" s="4">
        <f>HYPERLINK("#'perT(T)'!A16","Tabell över tiden")</f>
      </c>
    </row>
    <row r="17">
      <c r="A17" s="3" t="s">
        <v>3</v>
      </c>
    </row>
    <row r="18">
      <c r="A18" s="4">
        <f>HYPERLINK("#'anzFa(D)'!A18","Diagram ")</f>
      </c>
    </row>
    <row r="19">
      <c r="A19" s="4">
        <f>HYPERLINK("#'anzFa(T)'!A19","Tabell ")</f>
      </c>
    </row>
    <row r="20">
      <c r="A20" s="4">
        <f>HYPERLINK("#'anzFaT(D)'!A20","Diagram över tiden")</f>
      </c>
    </row>
    <row r="21">
      <c r="A21" s="4">
        <f>HYPERLINK("#'anzFaT(T)'!A21","Tabell över tiden")</f>
      </c>
    </row>
    <row r="22">
      <c r="A22" s="3" t="s">
        <v>4</v>
      </c>
    </row>
    <row r="23">
      <c r="A23" s="4">
        <f>HYPERLINK("#'taUe'!A23","Resultat-tabell ")</f>
      </c>
    </row>
    <row r="24">
      <c r="A24" s="3" t="s">
        <v>5</v>
      </c>
    </row>
    <row r="25">
      <c r="A25" s="4">
        <f>HYPERLINK("#'geBa(D)'!A25","Diagram ")</f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HYPERLINK("#'geBa(T)'!A26","Tabell ")</f>
      </c>
      <c r="C26" s="9" t="s">
        <v>8</v>
      </c>
      <c r="F26" s="10">
        <v>5</v>
      </c>
      <c r="G26" s="0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>
      <c r="A27" s="3" t="s">
        <v>15</v>
      </c>
      <c r="C27" s="9" t="s">
        <v>16</v>
      </c>
      <c r="F27" s="14">
        <v>24.907063197026023</v>
      </c>
      <c r="G27" s="0" t="s">
        <v>17</v>
      </c>
      <c r="H27" s="15">
        <v>269</v>
      </c>
      <c r="I27" s="0">
        <v>16</v>
      </c>
      <c r="J27" s="16">
        <v>5.5687732342007434</v>
      </c>
      <c r="K27" s="0">
        <v>16</v>
      </c>
      <c r="L27" s="0">
        <v>6</v>
      </c>
      <c r="M27" s="17"/>
    </row>
    <row r="28">
      <c r="A28" s="4">
        <f>HYPERLINK("#'geKr(D)'!A28","Diagram ")</f>
      </c>
      <c r="C28" s="9" t="s">
        <v>18</v>
      </c>
      <c r="F28" s="10">
        <v>13</v>
      </c>
      <c r="H28" s="15"/>
      <c r="M28" s="17"/>
    </row>
    <row r="29">
      <c r="A29" s="4">
        <f>HYPERLINK("#'geKr(T)'!A29","Tabell ")</f>
      </c>
      <c r="C29" s="9" t="s">
        <v>19</v>
      </c>
      <c r="F29" s="10">
        <v>4745</v>
      </c>
      <c r="H29" s="15"/>
      <c r="M29" s="17"/>
    </row>
    <row r="30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>
      <c r="A31" s="4">
        <f>HYPERLINK("#'geLi(D)'!A31","Diagram ")</f>
      </c>
      <c r="C31" s="9" t="s">
        <v>23</v>
      </c>
      <c r="E31" s="0" t="s">
        <v>24</v>
      </c>
      <c r="M31" s="17"/>
    </row>
    <row r="32">
      <c r="A32" s="4">
        <f>HYPERLINK("#'geLi(T)'!A32","Tabell ")</f>
      </c>
      <c r="C32" s="9" t="s">
        <v>25</v>
      </c>
      <c r="E32" s="0" t="s">
        <v>24</v>
      </c>
      <c r="M32" s="17"/>
    </row>
    <row r="33">
      <c r="A33" s="3" t="s">
        <v>26</v>
      </c>
      <c r="C33" s="9" t="s">
        <v>27</v>
      </c>
      <c r="E33" s="0" t="s">
        <v>24</v>
      </c>
      <c r="M33" s="17"/>
    </row>
    <row r="34">
      <c r="A34" s="4">
        <f>HYPERLINK("#'geTa'!A34","Tabell ")</f>
      </c>
      <c r="C34" s="9" t="s">
        <v>28</v>
      </c>
      <c r="G34" s="0" t="s">
        <v>24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HYPERLINK("#'raw(T)'!A36","Tabell ")</f>
      </c>
    </row>
    <row r="37" ht="15" customHeight="1" s="0" customFormat="1"/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&amp;CSida &amp;P - &amp;N</oddFooter>
    <evenFooter>&amp;CSida &amp;P - &amp;N</evenFooter>
    <firstFooter>&amp;CSida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36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86</v>
      </c>
      <c r="D2" s="2" t="s">
        <v>87</v>
      </c>
      <c r="E2" s="2"/>
      <c r="F2" s="2"/>
      <c r="G2" s="2"/>
      <c r="H2" s="2"/>
    </row>
    <row r="3">
      <c r="A3" s="4">
        <f>HYPERLINK("#'anzGe(D)'!A3","Diagram ")</f>
      </c>
      <c r="B3" s="2" t="s">
        <v>62</v>
      </c>
      <c r="C3" s="2"/>
      <c r="D3" s="2"/>
      <c r="E3" s="2"/>
      <c r="F3" s="2"/>
      <c r="G3" s="2"/>
      <c r="H3" s="2"/>
    </row>
    <row r="4">
      <c r="A4" s="4">
        <f>HYPERLINK("#'anzGe(T)'!A4","Tabell ")</f>
      </c>
      <c r="B4" s="2" t="s">
        <v>63</v>
      </c>
      <c r="C4" s="2"/>
      <c r="D4" s="2"/>
      <c r="E4" s="2"/>
      <c r="F4" s="2"/>
      <c r="G4" s="2"/>
      <c r="H4" s="2"/>
    </row>
    <row r="5">
      <c r="A5" s="4">
        <f>HYPERLINK("#'anzGeT(D)'!A5","Diagram över tiden")</f>
      </c>
      <c r="B5" s="2" t="s">
        <v>64</v>
      </c>
      <c r="C5" s="2"/>
      <c r="D5" s="2"/>
      <c r="E5" s="2"/>
      <c r="F5" s="2"/>
      <c r="G5" s="2"/>
      <c r="H5" s="2"/>
    </row>
    <row r="6">
      <c r="A6" s="4">
        <f>HYPERLINK("#'anzGeT(T)'!A6","Tabell över tiden")</f>
      </c>
      <c r="B6" s="2" t="s">
        <v>65</v>
      </c>
      <c r="C6" s="2"/>
      <c r="D6" s="2"/>
      <c r="E6" s="2"/>
      <c r="F6" s="2"/>
      <c r="G6" s="2"/>
      <c r="H6" s="2"/>
    </row>
    <row r="7">
      <c r="A7" s="3" t="s">
        <v>1</v>
      </c>
      <c r="B7" s="2" t="s">
        <v>66</v>
      </c>
      <c r="C7" s="2"/>
      <c r="D7" s="2"/>
      <c r="E7" s="2"/>
      <c r="F7" s="2"/>
      <c r="G7" s="2"/>
      <c r="H7" s="2"/>
    </row>
    <row r="8">
      <c r="A8" s="4">
        <f>HYPERLINK("#'midmax(D)'!A8","Diagram ")</f>
      </c>
      <c r="B8" s="2" t="s">
        <v>67</v>
      </c>
      <c r="C8" s="2"/>
      <c r="D8" s="2"/>
      <c r="E8" s="2"/>
      <c r="F8" s="2"/>
      <c r="G8" s="2"/>
      <c r="H8" s="2"/>
    </row>
    <row r="9">
      <c r="A9" s="4">
        <f>HYPERLINK("#'midmax(T)'!A9","Tabell ")</f>
      </c>
      <c r="B9" s="2" t="s">
        <v>68</v>
      </c>
      <c r="C9" s="2">
        <v>5</v>
      </c>
      <c r="D9" s="2">
        <v>5</v>
      </c>
      <c r="E9" s="2"/>
      <c r="F9" s="2"/>
      <c r="G9" s="2"/>
      <c r="H9" s="2"/>
    </row>
    <row r="10">
      <c r="A10" s="4">
        <f>HYPERLINK("#'midmaxT(D)'!A10","Diagram över tiden")</f>
      </c>
      <c r="B10" s="2" t="s">
        <v>69</v>
      </c>
      <c r="C10" s="2">
        <v>5</v>
      </c>
      <c r="D10" s="2">
        <v>7</v>
      </c>
      <c r="E10" s="2"/>
      <c r="F10" s="2"/>
      <c r="G10" s="2"/>
      <c r="H10" s="2"/>
    </row>
    <row r="11">
      <c r="A11" s="4">
        <f>HYPERLINK("#'midmaxT(T)'!A11","Tabell över tiden")</f>
      </c>
      <c r="B11" s="2" t="s">
        <v>70</v>
      </c>
      <c r="C11" s="2">
        <v>5</v>
      </c>
      <c r="D11" s="2">
        <v>6</v>
      </c>
      <c r="E11" s="2"/>
      <c r="F11" s="2"/>
      <c r="G11" s="2"/>
      <c r="H11" s="2"/>
    </row>
    <row r="12">
      <c r="A12" s="3" t="s">
        <v>2</v>
      </c>
      <c r="B12" s="2" t="s">
        <v>71</v>
      </c>
      <c r="C12" s="2">
        <v>5</v>
      </c>
      <c r="D12" s="2">
        <v>8</v>
      </c>
      <c r="E12" s="2"/>
      <c r="F12" s="2"/>
      <c r="G12" s="2"/>
      <c r="H12" s="2"/>
    </row>
    <row r="13">
      <c r="A13" s="4">
        <f>HYPERLINK("#'per(D)'!A13","Diagram ")</f>
      </c>
      <c r="B13" s="2" t="s">
        <v>72</v>
      </c>
      <c r="C13" s="2">
        <v>5</v>
      </c>
      <c r="D13" s="2">
        <v>10</v>
      </c>
      <c r="E13" s="2"/>
      <c r="F13" s="2"/>
      <c r="G13" s="2"/>
      <c r="H13" s="2"/>
    </row>
    <row r="14">
      <c r="A14" s="4">
        <f>HYPERLINK("#'per(T)'!A14","Tabell ")</f>
      </c>
      <c r="B14" s="2" t="s">
        <v>73</v>
      </c>
      <c r="C14" s="2">
        <v>5</v>
      </c>
      <c r="D14" s="2">
        <v>10</v>
      </c>
      <c r="E14" s="2"/>
      <c r="F14" s="2"/>
      <c r="G14" s="2"/>
      <c r="H14" s="2"/>
    </row>
    <row r="15">
      <c r="A15" s="4">
        <f>HYPERLINK("#'perT(D)'!A15","Diagram över tiden")</f>
      </c>
      <c r="B15" s="2" t="s">
        <v>74</v>
      </c>
      <c r="C15" s="2">
        <v>5</v>
      </c>
      <c r="D15" s="2">
        <v>6</v>
      </c>
      <c r="E15" s="2"/>
      <c r="F15" s="2"/>
      <c r="G15" s="2"/>
      <c r="H15" s="2"/>
    </row>
    <row r="16">
      <c r="A16" s="4">
        <f>HYPERLINK("#'perT(T)'!A16","Tabell över tiden")</f>
      </c>
      <c r="B16" s="2" t="s">
        <v>75</v>
      </c>
      <c r="C16" s="2">
        <v>5</v>
      </c>
      <c r="D16" s="2">
        <v>6</v>
      </c>
      <c r="E16" s="2"/>
      <c r="F16" s="2"/>
      <c r="G16" s="2"/>
      <c r="H16" s="2"/>
    </row>
    <row r="17">
      <c r="A17" s="3" t="s">
        <v>3</v>
      </c>
      <c r="B17" s="2" t="s">
        <v>76</v>
      </c>
      <c r="C17" s="2">
        <v>5</v>
      </c>
      <c r="D17" s="2">
        <v>6</v>
      </c>
      <c r="E17" s="2"/>
      <c r="F17" s="2"/>
      <c r="G17" s="2"/>
      <c r="H17" s="2"/>
    </row>
    <row r="18">
      <c r="A18" s="4">
        <f>HYPERLINK("#'anzFa(D)'!A18","Diagram ")</f>
      </c>
      <c r="B18" s="2" t="s">
        <v>77</v>
      </c>
      <c r="C18" s="2">
        <v>6</v>
      </c>
      <c r="D18" s="2">
        <v>15</v>
      </c>
      <c r="E18" s="2"/>
      <c r="F18" s="2"/>
      <c r="G18" s="2"/>
      <c r="H18" s="2"/>
    </row>
    <row r="19">
      <c r="A19" s="4">
        <f>HYPERLINK("#'anzFa(T)'!A19","Tabell ")</f>
      </c>
      <c r="B19" s="2" t="s">
        <v>78</v>
      </c>
      <c r="C19" s="2">
        <v>7</v>
      </c>
      <c r="D19" s="2">
        <v>16</v>
      </c>
      <c r="E19" s="2"/>
      <c r="F19" s="2"/>
      <c r="G19" s="2"/>
      <c r="H19" s="2"/>
    </row>
    <row r="20">
      <c r="A20" s="4">
        <f>HYPERLINK("#'anzFaT(D)'!A20","Diagram över tiden")</f>
      </c>
      <c r="B20" s="2" t="s">
        <v>79</v>
      </c>
      <c r="C20" s="2"/>
      <c r="D20" s="2"/>
      <c r="E20" s="2"/>
      <c r="F20" s="2"/>
      <c r="G20" s="2"/>
      <c r="H20" s="2"/>
    </row>
    <row r="21">
      <c r="A21" s="4">
        <f>HYPERLINK("#'anzFaT(T)'!A21","Tabell över tiden")</f>
      </c>
      <c r="B21" s="2" t="s">
        <v>80</v>
      </c>
      <c r="C21" s="2"/>
      <c r="D21" s="2"/>
      <c r="E21" s="2"/>
      <c r="F21" s="2"/>
      <c r="G21" s="2"/>
      <c r="H21" s="2"/>
    </row>
    <row r="22">
      <c r="A22" s="3" t="s">
        <v>4</v>
      </c>
      <c r="B22" s="2" t="s">
        <v>81</v>
      </c>
      <c r="C22" s="2"/>
      <c r="D22" s="2"/>
      <c r="E22" s="2"/>
      <c r="F22" s="2"/>
      <c r="G22" s="2"/>
      <c r="H22" s="2"/>
    </row>
    <row r="23">
      <c r="A23" s="4">
        <f>HYPERLINK("#'taUe'!A23","Resultat-tabell ")</f>
      </c>
      <c r="B23" s="2" t="s">
        <v>82</v>
      </c>
      <c r="C23" s="2"/>
      <c r="D23" s="2"/>
      <c r="E23" s="2"/>
      <c r="F23" s="2"/>
      <c r="G23" s="2"/>
      <c r="H23" s="2"/>
    </row>
    <row r="24">
      <c r="A24" s="3" t="s">
        <v>5</v>
      </c>
      <c r="B24" s="2" t="s">
        <v>83</v>
      </c>
      <c r="C24" s="2"/>
      <c r="D24" s="2"/>
      <c r="E24" s="2"/>
      <c r="F24" s="2"/>
      <c r="G24" s="2"/>
      <c r="H24" s="2"/>
    </row>
    <row r="25">
      <c r="A25" s="4">
        <f>HYPERLINK("#'geBa(D)'!A25","Diagram ")</f>
      </c>
      <c r="B25" s="2" t="s">
        <v>84</v>
      </c>
      <c r="C25" s="2"/>
      <c r="D25" s="2"/>
      <c r="E25" s="2"/>
      <c r="F25" s="2"/>
      <c r="G25" s="2"/>
      <c r="H25" s="2"/>
    </row>
    <row r="26">
      <c r="A26" s="4">
        <f>HYPERLINK("#'geBa(T)'!A26","Tabell ")</f>
      </c>
      <c r="B26" s="2" t="s">
        <v>85</v>
      </c>
      <c r="C26" s="2"/>
      <c r="D26" s="2"/>
      <c r="E26" s="2"/>
      <c r="F26" s="2"/>
      <c r="G26" s="2"/>
      <c r="H26" s="2"/>
    </row>
    <row r="27">
      <c r="A27" s="3" t="s">
        <v>15</v>
      </c>
    </row>
    <row r="28">
      <c r="A28" s="4">
        <f>HYPERLINK("#'geKr(D)'!A28","Diagram ")</f>
      </c>
    </row>
    <row r="29">
      <c r="A29" s="4">
        <f>HYPERLINK("#'geKr(T)'!A29","Tabell ")</f>
      </c>
    </row>
    <row r="30">
      <c r="A30" s="3" t="s">
        <v>20</v>
      </c>
    </row>
    <row r="31">
      <c r="A31" s="4">
        <f>HYPERLINK("#'geLi(D)'!A31","Diagram ")</f>
      </c>
    </row>
    <row r="32">
      <c r="A32" s="4">
        <f>HYPERLINK("#'geLi(T)'!A32","Tabell ")</f>
      </c>
    </row>
    <row r="33">
      <c r="A33" s="3" t="s">
        <v>26</v>
      </c>
    </row>
    <row r="34">
      <c r="A34" s="4">
        <f>HYPERLINK("#'geTa'!A34","Tabell ")</f>
      </c>
    </row>
    <row r="35">
      <c r="A35" s="3" t="s">
        <v>29</v>
      </c>
    </row>
    <row r="36">
      <c r="A36" s="4">
        <f>HYPERLINK("#'raw(T)'!A36","Tabell ")</f>
      </c>
    </row>
  </sheetData>
  <pageMargins left="0.2" right="0.2" top="0.7480" bottom="0.7480" header="0.315" footer="0.315"/>
  <pageSetup paperSize="9"/>
  <headerFooter differentFirst="1" differentOddEven="1">
    <oddFooter>&amp;CSida &amp;P - &amp;N</oddFooter>
    <evenFooter>&amp;CSida &amp;P - &amp;N</evenFooter>
    <firstFooter>&amp;CSida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36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 ")</f>
      </c>
    </row>
    <row r="4">
      <c r="A4" s="4">
        <f>HYPERLINK("#'anzGe(T)'!A4","Tabell ")</f>
      </c>
    </row>
    <row r="5">
      <c r="A5" s="4">
        <f>HYPERLINK("#'anzGeT(D)'!A5","Diagram över tiden")</f>
      </c>
    </row>
    <row r="6">
      <c r="A6" s="4">
        <f>HYPERLINK("#'anzGeT(T)'!A6","Tabell över tiden")</f>
      </c>
    </row>
    <row r="7">
      <c r="A7" s="3" t="s">
        <v>1</v>
      </c>
    </row>
    <row r="8">
      <c r="A8" s="4">
        <f>HYPERLINK("#'midmax(D)'!A8","Diagram ")</f>
      </c>
    </row>
    <row r="9">
      <c r="A9" s="4">
        <f>HYPERLINK("#'midmax(T)'!A9","Tabell ")</f>
      </c>
    </row>
    <row r="10">
      <c r="A10" s="4">
        <f>HYPERLINK("#'midmaxT(D)'!A10","Diagram över tiden")</f>
      </c>
    </row>
    <row r="11">
      <c r="A11" s="4">
        <f>HYPERLINK("#'midmaxT(T)'!A11","Tabell över tiden")</f>
      </c>
    </row>
    <row r="12">
      <c r="A12" s="3" t="s">
        <v>2</v>
      </c>
    </row>
    <row r="13">
      <c r="A13" s="4">
        <f>HYPERLINK("#'per(D)'!A13","Diagram ")</f>
      </c>
    </row>
    <row r="14">
      <c r="A14" s="4">
        <f>HYPERLINK("#'per(T)'!A14","Tabell ")</f>
      </c>
    </row>
    <row r="15">
      <c r="A15" s="4">
        <f>HYPERLINK("#'perT(D)'!A15","Diagram över tiden")</f>
      </c>
    </row>
    <row r="16">
      <c r="A16" s="4">
        <f>HYPERLINK("#'perT(T)'!A16","Tabell över tiden")</f>
      </c>
    </row>
    <row r="17">
      <c r="A17" s="3" t="s">
        <v>3</v>
      </c>
    </row>
    <row r="18">
      <c r="A18" s="4">
        <f>HYPERLINK("#'anzFa(D)'!A18","Diagram ")</f>
      </c>
    </row>
    <row r="19">
      <c r="A19" s="4">
        <f>HYPERLINK("#'anzFa(T)'!A19","Tabell ")</f>
      </c>
    </row>
    <row r="20">
      <c r="A20" s="4">
        <f>HYPERLINK("#'anzFaT(D)'!A20","Diagram över tiden")</f>
      </c>
    </row>
    <row r="21">
      <c r="A21" s="4">
        <f>HYPERLINK("#'anzFaT(T)'!A21","Tabell över tiden")</f>
      </c>
    </row>
    <row r="22">
      <c r="A22" s="3" t="s">
        <v>4</v>
      </c>
    </row>
    <row r="23">
      <c r="A23" s="4">
        <f>HYPERLINK("#'taUe'!A23","Resultat-tabell ")</f>
      </c>
    </row>
    <row r="24">
      <c r="A24" s="3" t="s">
        <v>5</v>
      </c>
    </row>
    <row r="25">
      <c r="A25" s="4">
        <f>HYPERLINK("#'geBa(D)'!A25","Diagram ")</f>
      </c>
      <c r="C25" s="5" t="s">
        <v>6</v>
      </c>
      <c r="D25" s="6"/>
      <c r="E25" s="6" t="s">
        <v>7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HYPERLINK("#'geBa(T)'!A26","Tabell ")</f>
      </c>
      <c r="C26" s="9" t="s">
        <v>8</v>
      </c>
      <c r="F26" s="10">
        <v>5</v>
      </c>
      <c r="G26" s="0" t="s">
        <v>9</v>
      </c>
      <c r="H26" s="11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3"/>
    </row>
    <row r="27">
      <c r="A27" s="3" t="s">
        <v>15</v>
      </c>
      <c r="C27" s="9" t="s">
        <v>16</v>
      </c>
      <c r="F27" s="14">
        <v>24.907063197026023</v>
      </c>
      <c r="G27" s="0" t="s">
        <v>17</v>
      </c>
      <c r="H27" s="15">
        <v>269</v>
      </c>
      <c r="I27" s="0">
        <v>16</v>
      </c>
      <c r="J27" s="16">
        <v>5.5687732342007434</v>
      </c>
      <c r="K27" s="0">
        <v>16</v>
      </c>
      <c r="L27" s="0">
        <v>6</v>
      </c>
      <c r="M27" s="17"/>
    </row>
    <row r="28">
      <c r="A28" s="4">
        <f>HYPERLINK("#'geKr(D)'!A28","Diagram ")</f>
      </c>
      <c r="C28" s="9" t="s">
        <v>18</v>
      </c>
      <c r="F28" s="10">
        <v>13</v>
      </c>
      <c r="H28" s="15"/>
      <c r="M28" s="17"/>
    </row>
    <row r="29">
      <c r="A29" s="4">
        <f>HYPERLINK("#'geKr(T)'!A29","Tabell ")</f>
      </c>
      <c r="C29" s="9" t="s">
        <v>19</v>
      </c>
      <c r="F29" s="10">
        <v>4745</v>
      </c>
      <c r="H29" s="15"/>
      <c r="M29" s="17"/>
    </row>
    <row r="30">
      <c r="A30" s="3" t="s">
        <v>20</v>
      </c>
      <c r="C30" s="18" t="s">
        <v>21</v>
      </c>
      <c r="D30" s="19"/>
      <c r="E30" s="19"/>
      <c r="F30" s="19" t="s">
        <v>22</v>
      </c>
      <c r="G30" s="19"/>
      <c r="H30" s="20"/>
      <c r="I30" s="21"/>
      <c r="J30" s="21"/>
      <c r="K30" s="21"/>
      <c r="L30" s="21"/>
      <c r="M30" s="22"/>
    </row>
    <row r="31">
      <c r="A31" s="4">
        <f>HYPERLINK("#'geLi(D)'!A31","Diagram ")</f>
      </c>
      <c r="C31" s="9" t="s">
        <v>23</v>
      </c>
      <c r="E31" s="0" t="s">
        <v>24</v>
      </c>
      <c r="M31" s="17"/>
    </row>
    <row r="32">
      <c r="A32" s="4">
        <f>HYPERLINK("#'geLi(T)'!A32","Tabell ")</f>
      </c>
      <c r="C32" s="9" t="s">
        <v>25</v>
      </c>
      <c r="E32" s="0" t="s">
        <v>24</v>
      </c>
      <c r="M32" s="17"/>
    </row>
    <row r="33">
      <c r="A33" s="3" t="s">
        <v>26</v>
      </c>
      <c r="C33" s="9" t="s">
        <v>27</v>
      </c>
      <c r="E33" s="0" t="s">
        <v>24</v>
      </c>
      <c r="M33" s="17"/>
    </row>
    <row r="34">
      <c r="A34" s="4">
        <f>HYPERLINK("#'geTa'!A34","Tabell ")</f>
      </c>
      <c r="C34" s="9" t="s">
        <v>28</v>
      </c>
      <c r="G34" s="0" t="s">
        <v>24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HYPERLINK("#'raw(T)'!A36","Tabell ")</f>
      </c>
    </row>
    <row r="37" ht="15" customHeight="1" s="0" customFormat="1"/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&amp;CSida &amp;P - &amp;N</oddFooter>
    <evenFooter>&amp;CSida &amp;P - &amp;N</evenFooter>
    <firstFooter>&amp;CSida &amp;P - &amp;N</firstFooter>
  </headerFooter>
  <rowBreaks count="1" manualBreakCount="1">
    <brk id="37" max="1048575" man="1"/>
  </rowBreaks>
  <drawing r:id="rId1"/>
</worksheet>
</file>